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iat\Documents\SEDINTE CONSILIUL LOCAL\SED.CONS.2026\SED.EXTRA 8 MAI\BUGET INITIAL 2026\"/>
    </mc:Choice>
  </mc:AlternateContent>
  <xr:revisionPtr revIDLastSave="0" documentId="8_{6C262D25-8B9B-426E-B442-9ACA1B6D78B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m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6" i="1" l="1"/>
  <c r="C105" i="1"/>
  <c r="C104" i="1"/>
  <c r="C103" i="1"/>
  <c r="C102" i="1"/>
  <c r="J101" i="1"/>
  <c r="H101" i="1"/>
  <c r="F101" i="1"/>
  <c r="D101" i="1"/>
  <c r="C100" i="1"/>
  <c r="C99" i="1"/>
  <c r="C98" i="1"/>
  <c r="C97" i="1"/>
  <c r="C96" i="1"/>
  <c r="J95" i="1"/>
  <c r="H95" i="1"/>
  <c r="F95" i="1"/>
  <c r="D95" i="1"/>
  <c r="C94" i="1"/>
  <c r="C93" i="1"/>
  <c r="C92" i="1"/>
  <c r="C91" i="1"/>
  <c r="C90" i="1"/>
  <c r="J89" i="1"/>
  <c r="H89" i="1"/>
  <c r="F89" i="1"/>
  <c r="D89" i="1"/>
  <c r="C88" i="1"/>
  <c r="C87" i="1"/>
  <c r="C86" i="1"/>
  <c r="C85" i="1"/>
  <c r="C84" i="1"/>
  <c r="J83" i="1"/>
  <c r="H83" i="1"/>
  <c r="F83" i="1"/>
  <c r="D83" i="1"/>
  <c r="C82" i="1"/>
  <c r="C81" i="1"/>
  <c r="C80" i="1"/>
  <c r="C79" i="1"/>
  <c r="C78" i="1"/>
  <c r="J77" i="1"/>
  <c r="H77" i="1"/>
  <c r="F77" i="1"/>
  <c r="D77" i="1"/>
  <c r="C76" i="1"/>
  <c r="C75" i="1"/>
  <c r="C74" i="1"/>
  <c r="C73" i="1"/>
  <c r="C72" i="1"/>
  <c r="J71" i="1"/>
  <c r="H71" i="1"/>
  <c r="F71" i="1"/>
  <c r="D71" i="1"/>
  <c r="C70" i="1"/>
  <c r="C69" i="1"/>
  <c r="C68" i="1"/>
  <c r="C67" i="1"/>
  <c r="C66" i="1"/>
  <c r="J65" i="1"/>
  <c r="H65" i="1"/>
  <c r="F65" i="1"/>
  <c r="D65" i="1"/>
  <c r="C64" i="1"/>
  <c r="C63" i="1"/>
  <c r="C62" i="1"/>
  <c r="C61" i="1"/>
  <c r="C60" i="1"/>
  <c r="J59" i="1"/>
  <c r="H59" i="1"/>
  <c r="F59" i="1"/>
  <c r="D59" i="1"/>
  <c r="C58" i="1"/>
  <c r="C57" i="1"/>
  <c r="C56" i="1"/>
  <c r="C55" i="1"/>
  <c r="C54" i="1"/>
  <c r="J53" i="1"/>
  <c r="H53" i="1"/>
  <c r="F53" i="1"/>
  <c r="D53" i="1"/>
  <c r="C52" i="1"/>
  <c r="C51" i="1"/>
  <c r="C50" i="1"/>
  <c r="C49" i="1"/>
  <c r="C48" i="1"/>
  <c r="J47" i="1"/>
  <c r="H47" i="1"/>
  <c r="F47" i="1"/>
  <c r="D47" i="1"/>
  <c r="C46" i="1"/>
  <c r="C45" i="1"/>
  <c r="C44" i="1"/>
  <c r="C43" i="1"/>
  <c r="C42" i="1"/>
  <c r="J41" i="1"/>
  <c r="H41" i="1"/>
  <c r="F41" i="1"/>
  <c r="D41" i="1"/>
  <c r="C40" i="1"/>
  <c r="C39" i="1"/>
  <c r="C38" i="1"/>
  <c r="C37" i="1"/>
  <c r="C36" i="1"/>
  <c r="J35" i="1"/>
  <c r="H35" i="1"/>
  <c r="F35" i="1"/>
  <c r="D35" i="1"/>
  <c r="C34" i="1"/>
  <c r="C33" i="1"/>
  <c r="C32" i="1"/>
  <c r="C31" i="1"/>
  <c r="C30" i="1"/>
  <c r="J29" i="1"/>
  <c r="H29" i="1"/>
  <c r="F29" i="1"/>
  <c r="D29" i="1"/>
  <c r="C28" i="1"/>
  <c r="C27" i="1"/>
  <c r="C26" i="1"/>
  <c r="C25" i="1"/>
  <c r="C24" i="1"/>
  <c r="J23" i="1"/>
  <c r="H23" i="1"/>
  <c r="F23" i="1"/>
  <c r="D23" i="1"/>
  <c r="C22" i="1"/>
  <c r="C21" i="1"/>
  <c r="C20" i="1"/>
  <c r="C19" i="1"/>
  <c r="C18" i="1"/>
  <c r="G18" i="1" s="1"/>
  <c r="J17" i="1"/>
  <c r="H17" i="1"/>
  <c r="F17" i="1"/>
  <c r="D17" i="1"/>
  <c r="J16" i="1"/>
  <c r="H16" i="1"/>
  <c r="F16" i="1"/>
  <c r="D16" i="1"/>
  <c r="J15" i="1"/>
  <c r="H15" i="1"/>
  <c r="F15" i="1"/>
  <c r="D15" i="1"/>
  <c r="J14" i="1"/>
  <c r="H14" i="1"/>
  <c r="F14" i="1"/>
  <c r="D14" i="1"/>
  <c r="J13" i="1"/>
  <c r="H13" i="1"/>
  <c r="F13" i="1"/>
  <c r="D13" i="1"/>
  <c r="J12" i="1"/>
  <c r="H12" i="1"/>
  <c r="F12" i="1"/>
  <c r="D12" i="1"/>
  <c r="D11" i="1" l="1"/>
  <c r="K103" i="1"/>
  <c r="I103" i="1"/>
  <c r="G103" i="1"/>
  <c r="E103" i="1"/>
  <c r="K104" i="1"/>
  <c r="I104" i="1"/>
  <c r="G104" i="1"/>
  <c r="E104" i="1"/>
  <c r="K105" i="1"/>
  <c r="I105" i="1"/>
  <c r="G105" i="1"/>
  <c r="E105" i="1"/>
  <c r="K106" i="1"/>
  <c r="I106" i="1"/>
  <c r="G106" i="1"/>
  <c r="E106" i="1"/>
  <c r="K102" i="1"/>
  <c r="I102" i="1"/>
  <c r="G102" i="1"/>
  <c r="E102" i="1"/>
  <c r="K100" i="1"/>
  <c r="I100" i="1"/>
  <c r="G100" i="1"/>
  <c r="E100" i="1"/>
  <c r="K96" i="1"/>
  <c r="I96" i="1"/>
  <c r="G96" i="1"/>
  <c r="E96" i="1"/>
  <c r="K97" i="1"/>
  <c r="I97" i="1"/>
  <c r="G97" i="1"/>
  <c r="E97" i="1"/>
  <c r="K98" i="1"/>
  <c r="I98" i="1"/>
  <c r="G98" i="1"/>
  <c r="E98" i="1"/>
  <c r="K99" i="1"/>
  <c r="I99" i="1"/>
  <c r="G99" i="1"/>
  <c r="E99" i="1"/>
  <c r="K94" i="1"/>
  <c r="I94" i="1"/>
  <c r="G94" i="1"/>
  <c r="E94" i="1"/>
  <c r="K92" i="1"/>
  <c r="I92" i="1"/>
  <c r="G92" i="1"/>
  <c r="E92" i="1"/>
  <c r="K90" i="1"/>
  <c r="I90" i="1"/>
  <c r="G90" i="1"/>
  <c r="E90" i="1"/>
  <c r="K91" i="1"/>
  <c r="I91" i="1"/>
  <c r="G91" i="1"/>
  <c r="E91" i="1"/>
  <c r="K93" i="1"/>
  <c r="I93" i="1"/>
  <c r="G93" i="1"/>
  <c r="E93" i="1"/>
  <c r="K88" i="1"/>
  <c r="I88" i="1"/>
  <c r="G88" i="1"/>
  <c r="E88" i="1"/>
  <c r="G84" i="1"/>
  <c r="K84" i="1"/>
  <c r="I84" i="1"/>
  <c r="E84" i="1"/>
  <c r="K85" i="1"/>
  <c r="G85" i="1"/>
  <c r="I85" i="1"/>
  <c r="E85" i="1"/>
  <c r="K86" i="1"/>
  <c r="I86" i="1"/>
  <c r="G86" i="1"/>
  <c r="E86" i="1"/>
  <c r="K87" i="1"/>
  <c r="I87" i="1"/>
  <c r="G87" i="1"/>
  <c r="E87" i="1"/>
  <c r="K82" i="1"/>
  <c r="I82" i="1"/>
  <c r="G82" i="1"/>
  <c r="E82" i="1"/>
  <c r="K78" i="1"/>
  <c r="I78" i="1"/>
  <c r="G78" i="1"/>
  <c r="E78" i="1"/>
  <c r="K81" i="1"/>
  <c r="I81" i="1"/>
  <c r="G81" i="1"/>
  <c r="E81" i="1"/>
  <c r="K79" i="1"/>
  <c r="I79" i="1"/>
  <c r="G79" i="1"/>
  <c r="E79" i="1"/>
  <c r="K80" i="1"/>
  <c r="I80" i="1"/>
  <c r="G80" i="1"/>
  <c r="E80" i="1"/>
  <c r="I76" i="1"/>
  <c r="E76" i="1"/>
  <c r="K76" i="1"/>
  <c r="G76" i="1"/>
  <c r="G72" i="1"/>
  <c r="K72" i="1"/>
  <c r="I72" i="1"/>
  <c r="E72" i="1"/>
  <c r="K73" i="1"/>
  <c r="I73" i="1"/>
  <c r="G73" i="1"/>
  <c r="E73" i="1"/>
  <c r="K74" i="1"/>
  <c r="I74" i="1"/>
  <c r="G74" i="1"/>
  <c r="E74" i="1"/>
  <c r="K75" i="1"/>
  <c r="I75" i="1"/>
  <c r="G75" i="1"/>
  <c r="E75" i="1"/>
  <c r="K70" i="1"/>
  <c r="I70" i="1"/>
  <c r="G70" i="1"/>
  <c r="E70" i="1"/>
  <c r="K66" i="1"/>
  <c r="I66" i="1"/>
  <c r="G66" i="1"/>
  <c r="E66" i="1"/>
  <c r="K67" i="1"/>
  <c r="I67" i="1"/>
  <c r="G67" i="1"/>
  <c r="E67" i="1"/>
  <c r="K68" i="1"/>
  <c r="I68" i="1"/>
  <c r="G68" i="1"/>
  <c r="E68" i="1"/>
  <c r="K69" i="1"/>
  <c r="I69" i="1"/>
  <c r="G69" i="1"/>
  <c r="E69" i="1"/>
  <c r="K61" i="1"/>
  <c r="I61" i="1"/>
  <c r="G61" i="1"/>
  <c r="E61" i="1"/>
  <c r="K62" i="1"/>
  <c r="I62" i="1"/>
  <c r="G62" i="1"/>
  <c r="E62" i="1"/>
  <c r="K63" i="1"/>
  <c r="I63" i="1"/>
  <c r="G63" i="1"/>
  <c r="E63" i="1"/>
  <c r="K64" i="1"/>
  <c r="I64" i="1"/>
  <c r="G64" i="1"/>
  <c r="E64" i="1"/>
  <c r="K60" i="1"/>
  <c r="I60" i="1"/>
  <c r="G60" i="1"/>
  <c r="E60" i="1"/>
  <c r="K56" i="1"/>
  <c r="I56" i="1"/>
  <c r="G56" i="1"/>
  <c r="E56" i="1"/>
  <c r="K57" i="1"/>
  <c r="I57" i="1"/>
  <c r="G57" i="1"/>
  <c r="E57" i="1"/>
  <c r="K58" i="1"/>
  <c r="I58" i="1"/>
  <c r="G58" i="1"/>
  <c r="E58" i="1"/>
  <c r="K54" i="1"/>
  <c r="I54" i="1"/>
  <c r="G54" i="1"/>
  <c r="E54" i="1"/>
  <c r="K55" i="1"/>
  <c r="I55" i="1"/>
  <c r="G55" i="1"/>
  <c r="E55" i="1"/>
  <c r="C47" i="1"/>
  <c r="K47" i="1" s="1"/>
  <c r="K49" i="1"/>
  <c r="I49" i="1"/>
  <c r="G49" i="1"/>
  <c r="E49" i="1"/>
  <c r="K50" i="1"/>
  <c r="I50" i="1"/>
  <c r="G50" i="1"/>
  <c r="E50" i="1"/>
  <c r="K52" i="1"/>
  <c r="I52" i="1"/>
  <c r="G52" i="1"/>
  <c r="E52" i="1"/>
  <c r="K51" i="1"/>
  <c r="I51" i="1"/>
  <c r="G51" i="1"/>
  <c r="E51" i="1"/>
  <c r="K48" i="1"/>
  <c r="I48" i="1"/>
  <c r="G48" i="1"/>
  <c r="E48" i="1"/>
  <c r="K42" i="1"/>
  <c r="I42" i="1"/>
  <c r="G42" i="1"/>
  <c r="E42" i="1"/>
  <c r="K43" i="1"/>
  <c r="I43" i="1"/>
  <c r="G43" i="1"/>
  <c r="E43" i="1"/>
  <c r="K44" i="1"/>
  <c r="I44" i="1"/>
  <c r="G44" i="1"/>
  <c r="E44" i="1"/>
  <c r="K45" i="1"/>
  <c r="I45" i="1"/>
  <c r="G45" i="1"/>
  <c r="E45" i="1"/>
  <c r="K46" i="1"/>
  <c r="I46" i="1"/>
  <c r="G46" i="1"/>
  <c r="E46" i="1"/>
  <c r="K37" i="1"/>
  <c r="G37" i="1"/>
  <c r="I37" i="1"/>
  <c r="E37" i="1"/>
  <c r="K38" i="1"/>
  <c r="G38" i="1"/>
  <c r="I38" i="1"/>
  <c r="E38" i="1"/>
  <c r="I39" i="1"/>
  <c r="E39" i="1"/>
  <c r="K39" i="1"/>
  <c r="G39" i="1"/>
  <c r="I33" i="1"/>
  <c r="E33" i="1"/>
  <c r="K33" i="1"/>
  <c r="G33" i="1"/>
  <c r="K34" i="1"/>
  <c r="G34" i="1"/>
  <c r="I34" i="1"/>
  <c r="E34" i="1"/>
  <c r="K30" i="1"/>
  <c r="G30" i="1"/>
  <c r="I30" i="1"/>
  <c r="E30" i="1"/>
  <c r="I32" i="1"/>
  <c r="E32" i="1"/>
  <c r="K32" i="1"/>
  <c r="G32" i="1"/>
  <c r="I31" i="1"/>
  <c r="E31" i="1"/>
  <c r="K31" i="1"/>
  <c r="G31" i="1"/>
  <c r="E27" i="1"/>
  <c r="K27" i="1"/>
  <c r="I27" i="1"/>
  <c r="G27" i="1"/>
  <c r="G28" i="1"/>
  <c r="E28" i="1"/>
  <c r="K28" i="1"/>
  <c r="I28" i="1"/>
  <c r="K24" i="1"/>
  <c r="I24" i="1"/>
  <c r="G24" i="1"/>
  <c r="E24" i="1"/>
  <c r="K25" i="1"/>
  <c r="I25" i="1"/>
  <c r="G25" i="1"/>
  <c r="E25" i="1"/>
  <c r="K22" i="1"/>
  <c r="E22" i="1"/>
  <c r="I22" i="1"/>
  <c r="G22" i="1"/>
  <c r="I21" i="1"/>
  <c r="K21" i="1"/>
  <c r="E21" i="1"/>
  <c r="G21" i="1"/>
  <c r="G20" i="1"/>
  <c r="I20" i="1"/>
  <c r="K20" i="1"/>
  <c r="E20" i="1"/>
  <c r="E19" i="1"/>
  <c r="K19" i="1"/>
  <c r="I19" i="1"/>
  <c r="G19" i="1"/>
  <c r="K36" i="1"/>
  <c r="E36" i="1"/>
  <c r="I36" i="1"/>
  <c r="G36" i="1"/>
  <c r="E40" i="1"/>
  <c r="G40" i="1"/>
  <c r="I40" i="1"/>
  <c r="K40" i="1"/>
  <c r="G26" i="1"/>
  <c r="K26" i="1"/>
  <c r="E26" i="1"/>
  <c r="I26" i="1"/>
  <c r="E18" i="1"/>
  <c r="I18" i="1"/>
  <c r="K18" i="1"/>
  <c r="C23" i="1"/>
  <c r="C14" i="1"/>
  <c r="C101" i="1"/>
  <c r="C95" i="1"/>
  <c r="E95" i="1" s="1"/>
  <c r="C89" i="1"/>
  <c r="E89" i="1" s="1"/>
  <c r="C77" i="1"/>
  <c r="C65" i="1"/>
  <c r="E65" i="1" s="1"/>
  <c r="C29" i="1"/>
  <c r="E29" i="1" s="1"/>
  <c r="F11" i="1"/>
  <c r="C53" i="1"/>
  <c r="J11" i="1"/>
  <c r="C17" i="1"/>
  <c r="H11" i="1"/>
  <c r="C59" i="1"/>
  <c r="C12" i="1"/>
  <c r="C41" i="1"/>
  <c r="E41" i="1" s="1"/>
  <c r="C83" i="1"/>
  <c r="C71" i="1"/>
  <c r="E71" i="1" s="1"/>
  <c r="C13" i="1"/>
  <c r="C15" i="1"/>
  <c r="C16" i="1"/>
  <c r="E16" i="1" s="1"/>
  <c r="C35" i="1"/>
  <c r="C11" i="1" l="1"/>
  <c r="K101" i="1"/>
  <c r="I101" i="1"/>
  <c r="G101" i="1"/>
  <c r="E101" i="1"/>
  <c r="K95" i="1"/>
  <c r="I95" i="1"/>
  <c r="G95" i="1"/>
  <c r="K89" i="1"/>
  <c r="I89" i="1"/>
  <c r="G89" i="1"/>
  <c r="K83" i="1"/>
  <c r="I83" i="1"/>
  <c r="G83" i="1"/>
  <c r="E83" i="1"/>
  <c r="K77" i="1"/>
  <c r="I77" i="1"/>
  <c r="G77" i="1"/>
  <c r="E77" i="1"/>
  <c r="I71" i="1"/>
  <c r="K71" i="1"/>
  <c r="G71" i="1"/>
  <c r="K65" i="1"/>
  <c r="I65" i="1"/>
  <c r="G65" i="1"/>
  <c r="K59" i="1"/>
  <c r="I59" i="1"/>
  <c r="G59" i="1"/>
  <c r="E59" i="1"/>
  <c r="K53" i="1"/>
  <c r="I53" i="1"/>
  <c r="G53" i="1"/>
  <c r="E53" i="1"/>
  <c r="G47" i="1"/>
  <c r="E47" i="1"/>
  <c r="I47" i="1"/>
  <c r="K41" i="1"/>
  <c r="I41" i="1"/>
  <c r="G41" i="1"/>
  <c r="K29" i="1"/>
  <c r="G29" i="1"/>
  <c r="I29" i="1"/>
  <c r="K15" i="1"/>
  <c r="G15" i="1"/>
  <c r="I15" i="1"/>
  <c r="E15" i="1"/>
  <c r="K13" i="1"/>
  <c r="I13" i="1"/>
  <c r="G13" i="1"/>
  <c r="E13" i="1"/>
  <c r="K35" i="1"/>
  <c r="G35" i="1"/>
  <c r="I35" i="1"/>
  <c r="G16" i="1"/>
  <c r="I16" i="1"/>
  <c r="K16" i="1"/>
  <c r="E35" i="1"/>
  <c r="I14" i="1"/>
  <c r="G14" i="1"/>
  <c r="K14" i="1"/>
  <c r="I23" i="1"/>
  <c r="G23" i="1"/>
  <c r="K23" i="1"/>
  <c r="E23" i="1"/>
  <c r="E14" i="1"/>
  <c r="G12" i="1"/>
  <c r="I12" i="1"/>
  <c r="K12" i="1"/>
  <c r="E12" i="1"/>
  <c r="K17" i="1"/>
  <c r="G17" i="1"/>
  <c r="I17" i="1"/>
  <c r="E17" i="1"/>
  <c r="K11" i="1" l="1"/>
  <c r="I11" i="1"/>
  <c r="G11" i="1"/>
  <c r="E11" i="1"/>
</calcChain>
</file>

<file path=xl/sharedStrings.xml><?xml version="1.0" encoding="utf-8"?>
<sst xmlns="http://schemas.openxmlformats.org/spreadsheetml/2006/main" count="134" uniqueCount="56">
  <si>
    <t>Formular:</t>
  </si>
  <si>
    <t>Raportul privind rezultatele etichetării cheltuielilor bugetare centralizat la nivelul UAT</t>
  </si>
  <si>
    <t xml:space="preserve"> - mii lei -</t>
  </si>
  <si>
    <t xml:space="preserve">TOTAL </t>
  </si>
  <si>
    <t>Nr. crt. / Capitol bugetare</t>
  </si>
  <si>
    <t>Denumire capitol - obiectiv - etichetare</t>
  </si>
  <si>
    <t>Valoare an curent</t>
  </si>
  <si>
    <t>surse de finanțare</t>
  </si>
  <si>
    <t xml:space="preserve">Buget local </t>
  </si>
  <si>
    <t>%</t>
  </si>
  <si>
    <t>Credite externe</t>
  </si>
  <si>
    <t>Credite interne</t>
  </si>
  <si>
    <t>Buget FEN</t>
  </si>
  <si>
    <t>2=3+5+7+9</t>
  </si>
  <si>
    <t>I.</t>
  </si>
  <si>
    <t>TOTAL Cheltuieli investitii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</si>
  <si>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</si>
  <si>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</si>
  <si>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</si>
  <si>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</si>
  <si>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</si>
  <si>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51.XX</t>
  </si>
  <si>
    <t>Autoritati publice si actiuni externe:</t>
  </si>
  <si>
    <t>54.XX</t>
  </si>
  <si>
    <t>Alte servicii publice generale:</t>
  </si>
  <si>
    <t>60.XX</t>
  </si>
  <si>
    <t>Aparare:</t>
  </si>
  <si>
    <t>61.XX</t>
  </si>
  <si>
    <t>Ordine publica si siguranta nationala:</t>
  </si>
  <si>
    <t>65.XX</t>
  </si>
  <si>
    <t>Invatamant:</t>
  </si>
  <si>
    <t>66.XX</t>
  </si>
  <si>
    <t>Sanatate:</t>
  </si>
  <si>
    <t>67.XX</t>
  </si>
  <si>
    <t>Cultura, recreere si religie:</t>
  </si>
  <si>
    <t>68.XX</t>
  </si>
  <si>
    <t>Asigurari si asistenta sociala:</t>
  </si>
  <si>
    <t>70.XX</t>
  </si>
  <si>
    <t>Locuinte, servicii si dezvoltare publica  :</t>
  </si>
  <si>
    <t>74.XX</t>
  </si>
  <si>
    <t>Protectia mediului   :</t>
  </si>
  <si>
    <t>80.XX</t>
  </si>
  <si>
    <t>Actiuni generale economice, comerciale si de munca   :</t>
  </si>
  <si>
    <t>81.XX</t>
  </si>
  <si>
    <t>Combustibili si energie  :</t>
  </si>
  <si>
    <t>83.XX</t>
  </si>
  <si>
    <t>Agricultura, silvicultura, piscicultura si vanatoare :</t>
  </si>
  <si>
    <t>84.XX</t>
  </si>
  <si>
    <t>Transporturi  :</t>
  </si>
  <si>
    <t>87.XX</t>
  </si>
  <si>
    <t>Alte actiuni economice  :</t>
  </si>
  <si>
    <r>
      <t>JUDEŢUL PRAHOVA</t>
    </r>
    <r>
      <rPr>
        <b/>
        <u/>
        <sz val="12"/>
        <rFont val="Arial"/>
        <family val="2"/>
        <charset val="238"/>
      </rPr>
      <t xml:space="preserve">          </t>
    </r>
  </si>
  <si>
    <t>U.A.T. TOMSANI</t>
  </si>
  <si>
    <t>PRIMAR,</t>
  </si>
  <si>
    <t>PELIN MIHAI FLORIN</t>
  </si>
  <si>
    <t xml:space="preserve">                                                                                                   Anexa nr. 3 la Proiectul de Hotărâre nr. ______/_______________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</si>
</sst>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Tahoma"/>
      <family val="2"/>
      <charset val="238"/>
    </font>
    <font>
      <sz val="11"/>
      <name val="Arial"/>
      <family val="2"/>
      <charset val="238"/>
    </font>
    <font>
      <b/>
      <sz val="14"/>
      <color theme="1"/>
      <name val="Calibri"/>
      <family val="2"/>
      <scheme val="minor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</cellStyleXfs>
  <cellXfs count="31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center"/>
      <protection locked="0"/>
    </xf>
    <xf numFmtId="4" fontId="0" fillId="2" borderId="1" xfId="0" applyNumberFormat="1" applyFill="1" applyBorder="1"/>
    <xf numFmtId="4" fontId="0" fillId="2" borderId="1" xfId="0" applyNumberForma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 applyProtection="1">
      <alignment horizontal="center"/>
      <protection locked="0"/>
    </xf>
    <xf numFmtId="4" fontId="0" fillId="2" borderId="1" xfId="0" applyNumberFormat="1" applyFill="1" applyBorder="1" applyAlignment="1">
      <alignment horizontal="center" vertical="top"/>
    </xf>
    <xf numFmtId="0" fontId="2" fillId="0" borderId="0" xfId="1" applyFont="1" applyProtection="1">
      <protection locked="0"/>
    </xf>
    <xf numFmtId="0" fontId="2" fillId="0" borderId="0" xfId="2" applyFont="1" applyProtection="1">
      <protection locked="0"/>
    </xf>
    <xf numFmtId="0" fontId="7" fillId="0" borderId="0" xfId="3" applyFont="1" applyProtection="1">
      <protection locked="0"/>
    </xf>
    <xf numFmtId="0" fontId="1" fillId="0" borderId="0" xfId="1" applyProtection="1">
      <protection locked="0"/>
    </xf>
    <xf numFmtId="0" fontId="5" fillId="0" borderId="0" xfId="4" applyFont="1" applyAlignment="1" applyProtection="1">
      <alignment vertical="top"/>
      <protection locked="0"/>
    </xf>
    <xf numFmtId="0" fontId="1" fillId="0" borderId="0" xfId="4" applyAlignment="1" applyProtection="1">
      <alignment vertical="top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</cellXfs>
  <cellStyles count="5">
    <cellStyle name="Normal" xfId="0" builtinId="0"/>
    <cellStyle name="Normal_Anexa 2a 4" xfId="1" xr:uid="{00000000-0005-0000-0000-000001000000}"/>
    <cellStyle name="Normal_fundam chelt ajut social 4" xfId="2" xr:uid="{00000000-0005-0000-0000-000002000000}"/>
    <cellStyle name="Normal_Machete buget 99 4" xfId="3" xr:uid="{00000000-0005-0000-0000-000003000000}"/>
    <cellStyle name="Normal_VAC 1b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723900</xdr:colOff>
      <xdr:row>3</xdr:row>
      <xdr:rowOff>47624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42950" y="390525"/>
          <a:ext cx="723900" cy="23812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9"/>
  <sheetViews>
    <sheetView tabSelected="1" topLeftCell="A85" zoomScale="85" zoomScaleNormal="85" zoomScaleSheetLayoutView="100" workbookViewId="0">
      <selection activeCell="B116" sqref="B116"/>
    </sheetView>
  </sheetViews>
  <sheetFormatPr defaultColWidth="9.140625" defaultRowHeight="15" x14ac:dyDescent="0.25"/>
  <cols>
    <col min="1" max="1" width="11.140625" style="1" customWidth="1"/>
    <col min="2" max="2" width="54" style="1" customWidth="1"/>
    <col min="3" max="3" width="13.85546875" style="1" customWidth="1"/>
    <col min="4" max="4" width="14.5703125" style="5" customWidth="1"/>
    <col min="5" max="5" width="9.85546875" style="5" customWidth="1"/>
    <col min="6" max="6" width="9.5703125" style="5" customWidth="1"/>
    <col min="7" max="7" width="10.85546875" style="5" customWidth="1"/>
    <col min="8" max="8" width="11.140625" style="5" customWidth="1"/>
    <col min="9" max="9" width="10.28515625" style="5" customWidth="1"/>
    <col min="10" max="10" width="10.42578125" style="5" customWidth="1"/>
    <col min="11" max="11" width="7.42578125" style="5" customWidth="1"/>
    <col min="12" max="16384" width="9.140625" style="1"/>
  </cols>
  <sheetData>
    <row r="1" spans="1:11" ht="15.75" x14ac:dyDescent="0.25">
      <c r="A1" s="11" t="s">
        <v>51</v>
      </c>
      <c r="B1" s="12"/>
      <c r="F1" s="5" t="s">
        <v>55</v>
      </c>
    </row>
    <row r="2" spans="1:11" ht="15.75" x14ac:dyDescent="0.25">
      <c r="A2" s="13" t="s">
        <v>52</v>
      </c>
      <c r="B2" s="14"/>
    </row>
    <row r="3" spans="1:11" x14ac:dyDescent="0.25">
      <c r="A3" s="15" t="s">
        <v>0</v>
      </c>
      <c r="B3" s="16"/>
    </row>
    <row r="4" spans="1:11" ht="51.75" customHeight="1" x14ac:dyDescent="0.25">
      <c r="A4" s="25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ht="18.75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x14ac:dyDescent="0.25">
      <c r="J6" s="5" t="s">
        <v>2</v>
      </c>
    </row>
    <row r="7" spans="1:11" x14ac:dyDescent="0.25">
      <c r="A7" s="27" t="s">
        <v>3</v>
      </c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1" s="2" customFormat="1" ht="29.45" customHeight="1" x14ac:dyDescent="0.25">
      <c r="A8" s="28" t="s">
        <v>4</v>
      </c>
      <c r="B8" s="29" t="s">
        <v>5</v>
      </c>
      <c r="C8" s="28" t="s">
        <v>6</v>
      </c>
      <c r="D8" s="30" t="s">
        <v>7</v>
      </c>
      <c r="E8" s="30"/>
      <c r="F8" s="30"/>
      <c r="G8" s="30"/>
      <c r="H8" s="30"/>
      <c r="I8" s="30"/>
      <c r="J8" s="30"/>
      <c r="K8" s="30"/>
    </row>
    <row r="9" spans="1:11" s="3" customFormat="1" ht="30" x14ac:dyDescent="0.25">
      <c r="A9" s="28"/>
      <c r="B9" s="29"/>
      <c r="C9" s="28"/>
      <c r="D9" s="23" t="s">
        <v>8</v>
      </c>
      <c r="E9" s="24" t="s">
        <v>9</v>
      </c>
      <c r="F9" s="23" t="s">
        <v>10</v>
      </c>
      <c r="G9" s="24" t="s">
        <v>9</v>
      </c>
      <c r="H9" s="23" t="s">
        <v>11</v>
      </c>
      <c r="I9" s="24" t="s">
        <v>9</v>
      </c>
      <c r="J9" s="23" t="s">
        <v>12</v>
      </c>
      <c r="K9" s="24" t="s">
        <v>9</v>
      </c>
    </row>
    <row r="10" spans="1:11" s="2" customFormat="1" x14ac:dyDescent="0.25">
      <c r="A10" s="24">
        <v>0</v>
      </c>
      <c r="B10" s="24">
        <v>1</v>
      </c>
      <c r="C10" s="23" t="s">
        <v>13</v>
      </c>
      <c r="D10" s="23">
        <v>3</v>
      </c>
      <c r="E10" s="24">
        <v>4</v>
      </c>
      <c r="F10" s="23">
        <v>5</v>
      </c>
      <c r="G10" s="24">
        <v>6</v>
      </c>
      <c r="H10" s="23">
        <v>7</v>
      </c>
      <c r="I10" s="24">
        <v>8</v>
      </c>
      <c r="J10" s="23">
        <v>9</v>
      </c>
      <c r="K10" s="24">
        <v>10</v>
      </c>
    </row>
    <row r="11" spans="1:11" x14ac:dyDescent="0.25">
      <c r="A11" s="18" t="s">
        <v>14</v>
      </c>
      <c r="B11" s="19" t="s">
        <v>15</v>
      </c>
      <c r="C11" s="6">
        <f t="shared" ref="C11:D16" si="0">C17+C23+C29+C35+C41+C47+C53+C59+C65+C71+C77+C83+C89+C95+C101</f>
        <v>16110</v>
      </c>
      <c r="D11" s="7">
        <f>D17+D23+D29+D35+D41+D47+D53+D59+D65+D71+D77+D83+D89+D95+D101</f>
        <v>16110</v>
      </c>
      <c r="E11" s="8">
        <f>IFERROR(D11/C11,0)</f>
        <v>1</v>
      </c>
      <c r="F11" s="7">
        <f>F17+F23+F29+F35+F41+F47+F53+F59+F65+F71+F77+F83+F89+F95+F101</f>
        <v>0</v>
      </c>
      <c r="G11" s="8">
        <f>IFERROR(F11/C11,0)</f>
        <v>0</v>
      </c>
      <c r="H11" s="7">
        <f>H17+H23+H29+H35+H41+H47+H53+H59+H65+H71+H77+H83+H89+H95+H101</f>
        <v>0</v>
      </c>
      <c r="I11" s="8">
        <f>IFERROR(H11/C11,0)</f>
        <v>0</v>
      </c>
      <c r="J11" s="7">
        <f t="shared" ref="J11:J16" si="1">J17+J23+J29+J35+J41+J47+J53+J59+J65+J71+J77+J83+J89+J95+J101</f>
        <v>0</v>
      </c>
      <c r="K11" s="8">
        <f>IFERROR(J11/C11,0)</f>
        <v>0</v>
      </c>
    </row>
    <row r="12" spans="1:11" x14ac:dyDescent="0.25">
      <c r="A12" s="18"/>
      <c r="B12" s="18" t="s">
        <v>16</v>
      </c>
      <c r="C12" s="6">
        <f t="shared" si="0"/>
        <v>10318</v>
      </c>
      <c r="D12" s="7">
        <f t="shared" si="0"/>
        <v>10318</v>
      </c>
      <c r="E12" s="8">
        <f t="shared" ref="E12:E75" si="2">IFERROR(D12/C12,0)</f>
        <v>1</v>
      </c>
      <c r="F12" s="7">
        <f t="shared" ref="F12:F16" si="3">F18+F24+F30+F36+F42+F48+F54+F60+F66+F72+F78+F84+F90+F96+F102</f>
        <v>0</v>
      </c>
      <c r="G12" s="8">
        <f t="shared" ref="G12:G75" si="4">IFERROR(F12/C12,0)</f>
        <v>0</v>
      </c>
      <c r="H12" s="7">
        <f t="shared" ref="H12:H16" si="5">H18+H24+H30+H36+H42+H48+H54+H60+H66+H72+H78+H84+H90+H96+H102</f>
        <v>0</v>
      </c>
      <c r="I12" s="8">
        <f t="shared" ref="I12:I75" si="6">IFERROR(H12/C12,0)</f>
        <v>0</v>
      </c>
      <c r="J12" s="7">
        <f t="shared" si="1"/>
        <v>0</v>
      </c>
      <c r="K12" s="8">
        <f t="shared" ref="K12:K75" si="7">IFERROR(J12/C12,0)</f>
        <v>0</v>
      </c>
    </row>
    <row r="13" spans="1:11" x14ac:dyDescent="0.25">
      <c r="A13" s="18"/>
      <c r="B13" s="18" t="s">
        <v>17</v>
      </c>
      <c r="C13" s="6">
        <f t="shared" si="0"/>
        <v>5470</v>
      </c>
      <c r="D13" s="7">
        <f t="shared" si="0"/>
        <v>5470</v>
      </c>
      <c r="E13" s="8">
        <f t="shared" si="2"/>
        <v>1</v>
      </c>
      <c r="F13" s="7">
        <f t="shared" si="3"/>
        <v>0</v>
      </c>
      <c r="G13" s="8">
        <f t="shared" si="4"/>
        <v>0</v>
      </c>
      <c r="H13" s="7">
        <f t="shared" si="5"/>
        <v>0</v>
      </c>
      <c r="I13" s="8">
        <f t="shared" si="6"/>
        <v>0</v>
      </c>
      <c r="J13" s="7">
        <f t="shared" si="1"/>
        <v>0</v>
      </c>
      <c r="K13" s="8">
        <f t="shared" si="7"/>
        <v>0</v>
      </c>
    </row>
    <row r="14" spans="1:11" x14ac:dyDescent="0.25">
      <c r="A14" s="18"/>
      <c r="B14" s="18" t="s">
        <v>18</v>
      </c>
      <c r="C14" s="6">
        <f t="shared" si="0"/>
        <v>0</v>
      </c>
      <c r="D14" s="7">
        <f t="shared" si="0"/>
        <v>0</v>
      </c>
      <c r="E14" s="8">
        <f t="shared" si="2"/>
        <v>0</v>
      </c>
      <c r="F14" s="7">
        <f t="shared" si="3"/>
        <v>0</v>
      </c>
      <c r="G14" s="8">
        <f t="shared" si="4"/>
        <v>0</v>
      </c>
      <c r="H14" s="7">
        <f t="shared" si="5"/>
        <v>0</v>
      </c>
      <c r="I14" s="8">
        <f t="shared" si="6"/>
        <v>0</v>
      </c>
      <c r="J14" s="7">
        <f t="shared" si="1"/>
        <v>0</v>
      </c>
      <c r="K14" s="8">
        <f t="shared" si="7"/>
        <v>0</v>
      </c>
    </row>
    <row r="15" spans="1:11" x14ac:dyDescent="0.25">
      <c r="A15" s="18"/>
      <c r="B15" s="18" t="s">
        <v>19</v>
      </c>
      <c r="C15" s="6">
        <f t="shared" si="0"/>
        <v>322</v>
      </c>
      <c r="D15" s="7">
        <f t="shared" si="0"/>
        <v>322</v>
      </c>
      <c r="E15" s="8">
        <f t="shared" si="2"/>
        <v>1</v>
      </c>
      <c r="F15" s="7">
        <f t="shared" si="3"/>
        <v>0</v>
      </c>
      <c r="G15" s="8">
        <f t="shared" si="4"/>
        <v>0</v>
      </c>
      <c r="H15" s="7">
        <f t="shared" si="5"/>
        <v>0</v>
      </c>
      <c r="I15" s="8">
        <f t="shared" si="6"/>
        <v>0</v>
      </c>
      <c r="J15" s="7">
        <f t="shared" si="1"/>
        <v>0</v>
      </c>
      <c r="K15" s="8">
        <f t="shared" si="7"/>
        <v>0</v>
      </c>
    </row>
    <row r="16" spans="1:11" x14ac:dyDescent="0.25">
      <c r="A16" s="18"/>
      <c r="B16" s="18" t="s">
        <v>20</v>
      </c>
      <c r="C16" s="6">
        <f t="shared" si="0"/>
        <v>0</v>
      </c>
      <c r="D16" s="7">
        <f t="shared" si="0"/>
        <v>0</v>
      </c>
      <c r="E16" s="8">
        <f t="shared" si="2"/>
        <v>0</v>
      </c>
      <c r="F16" s="7">
        <f t="shared" si="3"/>
        <v>0</v>
      </c>
      <c r="G16" s="8">
        <f t="shared" si="4"/>
        <v>0</v>
      </c>
      <c r="H16" s="7">
        <f t="shared" si="5"/>
        <v>0</v>
      </c>
      <c r="I16" s="8">
        <f t="shared" si="6"/>
        <v>0</v>
      </c>
      <c r="J16" s="7">
        <f t="shared" si="1"/>
        <v>0</v>
      </c>
      <c r="K16" s="8">
        <f t="shared" si="7"/>
        <v>0</v>
      </c>
    </row>
    <row r="17" spans="1:11" x14ac:dyDescent="0.25">
      <c r="A17" s="20" t="s">
        <v>21</v>
      </c>
      <c r="B17" s="21" t="s">
        <v>22</v>
      </c>
      <c r="C17" s="6">
        <f>D17+F17+H17+J17</f>
        <v>818</v>
      </c>
      <c r="D17" s="7">
        <f>D18+D19+D20+D21+D22</f>
        <v>818</v>
      </c>
      <c r="E17" s="8">
        <f t="shared" si="2"/>
        <v>1</v>
      </c>
      <c r="F17" s="7">
        <f>F18+F19+F20+F21+F22</f>
        <v>0</v>
      </c>
      <c r="G17" s="8">
        <f t="shared" si="4"/>
        <v>0</v>
      </c>
      <c r="H17" s="7">
        <f>H18+H19+H20+H21+H22</f>
        <v>0</v>
      </c>
      <c r="I17" s="8">
        <f t="shared" si="6"/>
        <v>0</v>
      </c>
      <c r="J17" s="7">
        <f>J18+J19+J20+J21+J22</f>
        <v>0</v>
      </c>
      <c r="K17" s="8">
        <f t="shared" si="7"/>
        <v>0</v>
      </c>
    </row>
    <row r="18" spans="1:11" x14ac:dyDescent="0.25">
      <c r="A18" s="18"/>
      <c r="B18" s="18" t="s">
        <v>16</v>
      </c>
      <c r="C18" s="6">
        <f t="shared" ref="C18:C81" si="8">D18+F18+H18+J18</f>
        <v>553</v>
      </c>
      <c r="D18" s="9">
        <v>553</v>
      </c>
      <c r="E18" s="8">
        <f t="shared" si="2"/>
        <v>1</v>
      </c>
      <c r="F18" s="7"/>
      <c r="G18" s="8">
        <f t="shared" si="4"/>
        <v>0</v>
      </c>
      <c r="H18" s="9">
        <v>0</v>
      </c>
      <c r="I18" s="8">
        <f t="shared" si="6"/>
        <v>0</v>
      </c>
      <c r="J18" s="9">
        <v>0</v>
      </c>
      <c r="K18" s="8">
        <f t="shared" si="7"/>
        <v>0</v>
      </c>
    </row>
    <row r="19" spans="1:11" x14ac:dyDescent="0.25">
      <c r="A19" s="18"/>
      <c r="B19" s="18" t="s">
        <v>17</v>
      </c>
      <c r="C19" s="6">
        <f t="shared" si="8"/>
        <v>0</v>
      </c>
      <c r="D19" s="9">
        <v>0</v>
      </c>
      <c r="E19" s="8">
        <f t="shared" si="2"/>
        <v>0</v>
      </c>
      <c r="F19" s="7"/>
      <c r="G19" s="8">
        <f t="shared" si="4"/>
        <v>0</v>
      </c>
      <c r="H19" s="9">
        <v>0</v>
      </c>
      <c r="I19" s="8">
        <f t="shared" si="6"/>
        <v>0</v>
      </c>
      <c r="J19" s="9">
        <v>0</v>
      </c>
      <c r="K19" s="8">
        <f t="shared" si="7"/>
        <v>0</v>
      </c>
    </row>
    <row r="20" spans="1:11" x14ac:dyDescent="0.25">
      <c r="A20" s="18"/>
      <c r="B20" s="18" t="s">
        <v>18</v>
      </c>
      <c r="C20" s="6">
        <f t="shared" si="8"/>
        <v>0</v>
      </c>
      <c r="D20" s="9">
        <v>0</v>
      </c>
      <c r="E20" s="8">
        <f t="shared" si="2"/>
        <v>0</v>
      </c>
      <c r="F20" s="7"/>
      <c r="G20" s="8">
        <f t="shared" si="4"/>
        <v>0</v>
      </c>
      <c r="H20" s="9">
        <v>0</v>
      </c>
      <c r="I20" s="8">
        <f t="shared" si="6"/>
        <v>0</v>
      </c>
      <c r="J20" s="9">
        <v>0</v>
      </c>
      <c r="K20" s="8">
        <f t="shared" si="7"/>
        <v>0</v>
      </c>
    </row>
    <row r="21" spans="1:11" x14ac:dyDescent="0.25">
      <c r="A21" s="18"/>
      <c r="B21" s="18" t="s">
        <v>19</v>
      </c>
      <c r="C21" s="6">
        <f t="shared" si="8"/>
        <v>265</v>
      </c>
      <c r="D21" s="9">
        <v>265</v>
      </c>
      <c r="E21" s="8">
        <f t="shared" si="2"/>
        <v>1</v>
      </c>
      <c r="F21" s="7"/>
      <c r="G21" s="8">
        <f t="shared" si="4"/>
        <v>0</v>
      </c>
      <c r="H21" s="9">
        <v>0</v>
      </c>
      <c r="I21" s="8">
        <f t="shared" si="6"/>
        <v>0</v>
      </c>
      <c r="J21" s="9">
        <v>0</v>
      </c>
      <c r="K21" s="8">
        <f t="shared" si="7"/>
        <v>0</v>
      </c>
    </row>
    <row r="22" spans="1:11" x14ac:dyDescent="0.25">
      <c r="A22" s="18"/>
      <c r="B22" s="18" t="s">
        <v>20</v>
      </c>
      <c r="C22" s="6">
        <f t="shared" si="8"/>
        <v>0</v>
      </c>
      <c r="D22" s="9">
        <v>0</v>
      </c>
      <c r="E22" s="8">
        <f t="shared" si="2"/>
        <v>0</v>
      </c>
      <c r="F22" s="7"/>
      <c r="G22" s="8">
        <f t="shared" si="4"/>
        <v>0</v>
      </c>
      <c r="H22" s="9">
        <v>0</v>
      </c>
      <c r="I22" s="8">
        <f t="shared" si="6"/>
        <v>0</v>
      </c>
      <c r="J22" s="9">
        <v>0</v>
      </c>
      <c r="K22" s="8">
        <f t="shared" si="7"/>
        <v>0</v>
      </c>
    </row>
    <row r="23" spans="1:11" x14ac:dyDescent="0.25">
      <c r="A23" s="22" t="s">
        <v>23</v>
      </c>
      <c r="B23" s="21" t="s">
        <v>24</v>
      </c>
      <c r="C23" s="6">
        <f t="shared" si="8"/>
        <v>0</v>
      </c>
      <c r="D23" s="7">
        <f>D24+D25+D26+D27+D28</f>
        <v>0</v>
      </c>
      <c r="E23" s="8">
        <f t="shared" si="2"/>
        <v>0</v>
      </c>
      <c r="F23" s="7">
        <f>F24+F25+F26+F27+F28</f>
        <v>0</v>
      </c>
      <c r="G23" s="8">
        <f t="shared" si="4"/>
        <v>0</v>
      </c>
      <c r="H23" s="7">
        <f>H24+H25+H26+H27+H28</f>
        <v>0</v>
      </c>
      <c r="I23" s="8">
        <f t="shared" si="6"/>
        <v>0</v>
      </c>
      <c r="J23" s="7">
        <f>J24+J25+J26+J27+J28</f>
        <v>0</v>
      </c>
      <c r="K23" s="8">
        <f t="shared" si="7"/>
        <v>0</v>
      </c>
    </row>
    <row r="24" spans="1:11" x14ac:dyDescent="0.25">
      <c r="A24" s="18"/>
      <c r="B24" s="18" t="s">
        <v>16</v>
      </c>
      <c r="C24" s="6">
        <f t="shared" si="8"/>
        <v>0</v>
      </c>
      <c r="D24" s="9">
        <v>0</v>
      </c>
      <c r="E24" s="8">
        <f t="shared" si="2"/>
        <v>0</v>
      </c>
      <c r="F24" s="7"/>
      <c r="G24" s="8">
        <f t="shared" si="4"/>
        <v>0</v>
      </c>
      <c r="H24" s="9">
        <v>0</v>
      </c>
      <c r="I24" s="8">
        <f t="shared" si="6"/>
        <v>0</v>
      </c>
      <c r="J24" s="9">
        <v>0</v>
      </c>
      <c r="K24" s="8">
        <f t="shared" si="7"/>
        <v>0</v>
      </c>
    </row>
    <row r="25" spans="1:11" x14ac:dyDescent="0.25">
      <c r="A25" s="18"/>
      <c r="B25" s="18" t="s">
        <v>17</v>
      </c>
      <c r="C25" s="6">
        <f t="shared" si="8"/>
        <v>0</v>
      </c>
      <c r="D25" s="9">
        <v>0</v>
      </c>
      <c r="E25" s="8">
        <f t="shared" si="2"/>
        <v>0</v>
      </c>
      <c r="F25" s="7"/>
      <c r="G25" s="8">
        <f t="shared" si="4"/>
        <v>0</v>
      </c>
      <c r="H25" s="9">
        <v>0</v>
      </c>
      <c r="I25" s="8">
        <f t="shared" si="6"/>
        <v>0</v>
      </c>
      <c r="J25" s="9">
        <v>0</v>
      </c>
      <c r="K25" s="8">
        <f t="shared" si="7"/>
        <v>0</v>
      </c>
    </row>
    <row r="26" spans="1:11" x14ac:dyDescent="0.25">
      <c r="A26" s="18"/>
      <c r="B26" s="18" t="s">
        <v>18</v>
      </c>
      <c r="C26" s="6">
        <f t="shared" si="8"/>
        <v>0</v>
      </c>
      <c r="D26" s="9">
        <v>0</v>
      </c>
      <c r="E26" s="8">
        <f t="shared" si="2"/>
        <v>0</v>
      </c>
      <c r="F26" s="7"/>
      <c r="G26" s="8">
        <f t="shared" si="4"/>
        <v>0</v>
      </c>
      <c r="H26" s="9">
        <v>0</v>
      </c>
      <c r="I26" s="8">
        <f t="shared" si="6"/>
        <v>0</v>
      </c>
      <c r="J26" s="9">
        <v>0</v>
      </c>
      <c r="K26" s="8">
        <f t="shared" si="7"/>
        <v>0</v>
      </c>
    </row>
    <row r="27" spans="1:11" x14ac:dyDescent="0.25">
      <c r="A27" s="18"/>
      <c r="B27" s="18" t="s">
        <v>19</v>
      </c>
      <c r="C27" s="6">
        <f t="shared" si="8"/>
        <v>0</v>
      </c>
      <c r="D27" s="9">
        <v>0</v>
      </c>
      <c r="E27" s="8">
        <f t="shared" si="2"/>
        <v>0</v>
      </c>
      <c r="F27" s="7"/>
      <c r="G27" s="8">
        <f t="shared" si="4"/>
        <v>0</v>
      </c>
      <c r="H27" s="9">
        <v>0</v>
      </c>
      <c r="I27" s="8">
        <f t="shared" si="6"/>
        <v>0</v>
      </c>
      <c r="J27" s="9">
        <v>0</v>
      </c>
      <c r="K27" s="8">
        <f t="shared" si="7"/>
        <v>0</v>
      </c>
    </row>
    <row r="28" spans="1:11" x14ac:dyDescent="0.25">
      <c r="A28" s="18"/>
      <c r="B28" s="18" t="s">
        <v>20</v>
      </c>
      <c r="C28" s="6">
        <f t="shared" si="8"/>
        <v>0</v>
      </c>
      <c r="D28" s="9">
        <v>0</v>
      </c>
      <c r="E28" s="8">
        <f t="shared" si="2"/>
        <v>0</v>
      </c>
      <c r="F28" s="7"/>
      <c r="G28" s="8">
        <f t="shared" si="4"/>
        <v>0</v>
      </c>
      <c r="H28" s="9">
        <v>0</v>
      </c>
      <c r="I28" s="8">
        <f t="shared" si="6"/>
        <v>0</v>
      </c>
      <c r="J28" s="9">
        <v>0</v>
      </c>
      <c r="K28" s="8">
        <f t="shared" si="7"/>
        <v>0</v>
      </c>
    </row>
    <row r="29" spans="1:11" s="4" customFormat="1" ht="18.600000000000001" customHeight="1" x14ac:dyDescent="0.25">
      <c r="A29" s="22" t="s">
        <v>25</v>
      </c>
      <c r="B29" s="21" t="s">
        <v>26</v>
      </c>
      <c r="C29" s="6">
        <f t="shared" si="8"/>
        <v>0</v>
      </c>
      <c r="D29" s="10">
        <f>D30+D31+D32+D33+D34</f>
        <v>0</v>
      </c>
      <c r="E29" s="8">
        <f t="shared" si="2"/>
        <v>0</v>
      </c>
      <c r="F29" s="10">
        <f>F30+F31+F32+F33+F34</f>
        <v>0</v>
      </c>
      <c r="G29" s="8">
        <f t="shared" si="4"/>
        <v>0</v>
      </c>
      <c r="H29" s="10">
        <f>H30+H31+H32+H33+H34</f>
        <v>0</v>
      </c>
      <c r="I29" s="8">
        <f t="shared" si="6"/>
        <v>0</v>
      </c>
      <c r="J29" s="10">
        <f>J30+J31+J32+J33+J34</f>
        <v>0</v>
      </c>
      <c r="K29" s="8">
        <f t="shared" si="7"/>
        <v>0</v>
      </c>
    </row>
    <row r="30" spans="1:11" x14ac:dyDescent="0.25">
      <c r="A30" s="18"/>
      <c r="B30" s="18" t="s">
        <v>16</v>
      </c>
      <c r="C30" s="6">
        <f t="shared" si="8"/>
        <v>0</v>
      </c>
      <c r="D30" s="9">
        <v>0</v>
      </c>
      <c r="E30" s="8">
        <f t="shared" si="2"/>
        <v>0</v>
      </c>
      <c r="F30" s="7"/>
      <c r="G30" s="8">
        <f t="shared" si="4"/>
        <v>0</v>
      </c>
      <c r="H30" s="9">
        <v>0</v>
      </c>
      <c r="I30" s="8">
        <f t="shared" si="6"/>
        <v>0</v>
      </c>
      <c r="J30" s="9">
        <v>0</v>
      </c>
      <c r="K30" s="8">
        <f t="shared" si="7"/>
        <v>0</v>
      </c>
    </row>
    <row r="31" spans="1:11" x14ac:dyDescent="0.25">
      <c r="A31" s="18"/>
      <c r="B31" s="18" t="s">
        <v>17</v>
      </c>
      <c r="C31" s="6">
        <f t="shared" si="8"/>
        <v>0</v>
      </c>
      <c r="D31" s="9">
        <v>0</v>
      </c>
      <c r="E31" s="8">
        <f t="shared" si="2"/>
        <v>0</v>
      </c>
      <c r="F31" s="7"/>
      <c r="G31" s="8">
        <f t="shared" si="4"/>
        <v>0</v>
      </c>
      <c r="H31" s="9">
        <v>0</v>
      </c>
      <c r="I31" s="8">
        <f t="shared" si="6"/>
        <v>0</v>
      </c>
      <c r="J31" s="9">
        <v>0</v>
      </c>
      <c r="K31" s="8">
        <f t="shared" si="7"/>
        <v>0</v>
      </c>
    </row>
    <row r="32" spans="1:11" x14ac:dyDescent="0.25">
      <c r="A32" s="18"/>
      <c r="B32" s="18" t="s">
        <v>18</v>
      </c>
      <c r="C32" s="6">
        <f t="shared" si="8"/>
        <v>0</v>
      </c>
      <c r="D32" s="9">
        <v>0</v>
      </c>
      <c r="E32" s="8">
        <f t="shared" si="2"/>
        <v>0</v>
      </c>
      <c r="F32" s="7"/>
      <c r="G32" s="8">
        <f t="shared" si="4"/>
        <v>0</v>
      </c>
      <c r="H32" s="9">
        <v>0</v>
      </c>
      <c r="I32" s="8">
        <f t="shared" si="6"/>
        <v>0</v>
      </c>
      <c r="J32" s="9">
        <v>0</v>
      </c>
      <c r="K32" s="8">
        <f t="shared" si="7"/>
        <v>0</v>
      </c>
    </row>
    <row r="33" spans="1:11" x14ac:dyDescent="0.25">
      <c r="A33" s="18"/>
      <c r="B33" s="18" t="s">
        <v>19</v>
      </c>
      <c r="C33" s="6">
        <f t="shared" si="8"/>
        <v>0</v>
      </c>
      <c r="D33" s="9">
        <v>0</v>
      </c>
      <c r="E33" s="8">
        <f t="shared" si="2"/>
        <v>0</v>
      </c>
      <c r="F33" s="7"/>
      <c r="G33" s="8">
        <f t="shared" si="4"/>
        <v>0</v>
      </c>
      <c r="H33" s="9">
        <v>0</v>
      </c>
      <c r="I33" s="8">
        <f t="shared" si="6"/>
        <v>0</v>
      </c>
      <c r="J33" s="9">
        <v>0</v>
      </c>
      <c r="K33" s="8">
        <f t="shared" si="7"/>
        <v>0</v>
      </c>
    </row>
    <row r="34" spans="1:11" x14ac:dyDescent="0.25">
      <c r="A34" s="18"/>
      <c r="B34" s="18" t="s">
        <v>20</v>
      </c>
      <c r="C34" s="6">
        <f t="shared" si="8"/>
        <v>0</v>
      </c>
      <c r="D34" s="9">
        <v>0</v>
      </c>
      <c r="E34" s="8">
        <f t="shared" si="2"/>
        <v>0</v>
      </c>
      <c r="F34" s="7"/>
      <c r="G34" s="8">
        <f t="shared" si="4"/>
        <v>0</v>
      </c>
      <c r="H34" s="9">
        <v>0</v>
      </c>
      <c r="I34" s="8">
        <f t="shared" si="6"/>
        <v>0</v>
      </c>
      <c r="J34" s="9">
        <v>0</v>
      </c>
      <c r="K34" s="8">
        <f t="shared" si="7"/>
        <v>0</v>
      </c>
    </row>
    <row r="35" spans="1:11" x14ac:dyDescent="0.25">
      <c r="A35" s="20" t="s">
        <v>27</v>
      </c>
      <c r="B35" s="21" t="s">
        <v>28</v>
      </c>
      <c r="C35" s="6">
        <f t="shared" si="8"/>
        <v>0</v>
      </c>
      <c r="D35" s="7">
        <f>D36+D37+D38+D39+D40</f>
        <v>0</v>
      </c>
      <c r="E35" s="8">
        <f t="shared" si="2"/>
        <v>0</v>
      </c>
      <c r="F35" s="7">
        <f>F36+F37+F38+F39+F40</f>
        <v>0</v>
      </c>
      <c r="G35" s="8">
        <f t="shared" si="4"/>
        <v>0</v>
      </c>
      <c r="H35" s="7">
        <f>H36+H37+H38+H39+H40</f>
        <v>0</v>
      </c>
      <c r="I35" s="8">
        <f t="shared" si="6"/>
        <v>0</v>
      </c>
      <c r="J35" s="7">
        <f>J36+J37+J38+J39+J40</f>
        <v>0</v>
      </c>
      <c r="K35" s="8">
        <f t="shared" si="7"/>
        <v>0</v>
      </c>
    </row>
    <row r="36" spans="1:11" x14ac:dyDescent="0.25">
      <c r="A36" s="18"/>
      <c r="B36" s="18" t="s">
        <v>16</v>
      </c>
      <c r="C36" s="6">
        <f t="shared" si="8"/>
        <v>0</v>
      </c>
      <c r="D36" s="9">
        <v>0</v>
      </c>
      <c r="E36" s="8">
        <f t="shared" si="2"/>
        <v>0</v>
      </c>
      <c r="F36" s="7"/>
      <c r="G36" s="8">
        <f t="shared" si="4"/>
        <v>0</v>
      </c>
      <c r="H36" s="9">
        <v>0</v>
      </c>
      <c r="I36" s="8">
        <f t="shared" si="6"/>
        <v>0</v>
      </c>
      <c r="J36" s="9">
        <v>0</v>
      </c>
      <c r="K36" s="8">
        <f t="shared" si="7"/>
        <v>0</v>
      </c>
    </row>
    <row r="37" spans="1:11" x14ac:dyDescent="0.25">
      <c r="A37" s="18"/>
      <c r="B37" s="18" t="s">
        <v>17</v>
      </c>
      <c r="C37" s="6">
        <f t="shared" si="8"/>
        <v>0</v>
      </c>
      <c r="D37" s="9">
        <v>0</v>
      </c>
      <c r="E37" s="8">
        <f t="shared" si="2"/>
        <v>0</v>
      </c>
      <c r="F37" s="7"/>
      <c r="G37" s="8">
        <f t="shared" si="4"/>
        <v>0</v>
      </c>
      <c r="H37" s="9">
        <v>0</v>
      </c>
      <c r="I37" s="8">
        <f t="shared" si="6"/>
        <v>0</v>
      </c>
      <c r="J37" s="9">
        <v>0</v>
      </c>
      <c r="K37" s="8">
        <f t="shared" si="7"/>
        <v>0</v>
      </c>
    </row>
    <row r="38" spans="1:11" x14ac:dyDescent="0.25">
      <c r="A38" s="18"/>
      <c r="B38" s="18" t="s">
        <v>18</v>
      </c>
      <c r="C38" s="6">
        <f t="shared" si="8"/>
        <v>0</v>
      </c>
      <c r="D38" s="9">
        <v>0</v>
      </c>
      <c r="E38" s="8">
        <f t="shared" si="2"/>
        <v>0</v>
      </c>
      <c r="F38" s="7"/>
      <c r="G38" s="8">
        <f t="shared" si="4"/>
        <v>0</v>
      </c>
      <c r="H38" s="9">
        <v>0</v>
      </c>
      <c r="I38" s="8">
        <f t="shared" si="6"/>
        <v>0</v>
      </c>
      <c r="J38" s="9">
        <v>0</v>
      </c>
      <c r="K38" s="8">
        <f t="shared" si="7"/>
        <v>0</v>
      </c>
    </row>
    <row r="39" spans="1:11" x14ac:dyDescent="0.25">
      <c r="A39" s="18"/>
      <c r="B39" s="18" t="s">
        <v>19</v>
      </c>
      <c r="C39" s="6">
        <f t="shared" si="8"/>
        <v>0</v>
      </c>
      <c r="D39" s="9">
        <v>0</v>
      </c>
      <c r="E39" s="8">
        <f t="shared" si="2"/>
        <v>0</v>
      </c>
      <c r="F39" s="7"/>
      <c r="G39" s="8">
        <f t="shared" si="4"/>
        <v>0</v>
      </c>
      <c r="H39" s="9">
        <v>0</v>
      </c>
      <c r="I39" s="8">
        <f t="shared" si="6"/>
        <v>0</v>
      </c>
      <c r="J39" s="9">
        <v>0</v>
      </c>
      <c r="K39" s="8">
        <f t="shared" si="7"/>
        <v>0</v>
      </c>
    </row>
    <row r="40" spans="1:11" x14ac:dyDescent="0.25">
      <c r="A40" s="18"/>
      <c r="B40" s="18" t="s">
        <v>20</v>
      </c>
      <c r="C40" s="6">
        <f t="shared" si="8"/>
        <v>0</v>
      </c>
      <c r="D40" s="9">
        <v>0</v>
      </c>
      <c r="E40" s="8">
        <f t="shared" si="2"/>
        <v>0</v>
      </c>
      <c r="F40" s="7"/>
      <c r="G40" s="8">
        <f t="shared" si="4"/>
        <v>0</v>
      </c>
      <c r="H40" s="9">
        <v>0</v>
      </c>
      <c r="I40" s="8">
        <f t="shared" si="6"/>
        <v>0</v>
      </c>
      <c r="J40" s="9">
        <v>0</v>
      </c>
      <c r="K40" s="8">
        <f t="shared" si="7"/>
        <v>0</v>
      </c>
    </row>
    <row r="41" spans="1:11" x14ac:dyDescent="0.25">
      <c r="A41" s="20" t="s">
        <v>29</v>
      </c>
      <c r="B41" s="21" t="s">
        <v>30</v>
      </c>
      <c r="C41" s="6">
        <f t="shared" si="8"/>
        <v>5145</v>
      </c>
      <c r="D41" s="7">
        <f>D42+D43+D44+D45+D46</f>
        <v>5145</v>
      </c>
      <c r="E41" s="8">
        <f t="shared" si="2"/>
        <v>1</v>
      </c>
      <c r="F41" s="7">
        <f>F42+F43+F44+F45+F46</f>
        <v>0</v>
      </c>
      <c r="G41" s="8">
        <f t="shared" si="4"/>
        <v>0</v>
      </c>
      <c r="H41" s="7">
        <f>H42+H43+H44+H45+H46</f>
        <v>0</v>
      </c>
      <c r="I41" s="8">
        <f t="shared" si="6"/>
        <v>0</v>
      </c>
      <c r="J41" s="7">
        <f>J42+J43+J44+J45+J46</f>
        <v>0</v>
      </c>
      <c r="K41" s="8">
        <f t="shared" si="7"/>
        <v>0</v>
      </c>
    </row>
    <row r="42" spans="1:11" x14ac:dyDescent="0.25">
      <c r="A42" s="18"/>
      <c r="B42" s="18" t="s">
        <v>16</v>
      </c>
      <c r="C42" s="6">
        <f t="shared" si="8"/>
        <v>5145</v>
      </c>
      <c r="D42" s="9">
        <v>5145</v>
      </c>
      <c r="E42" s="8">
        <f t="shared" si="2"/>
        <v>1</v>
      </c>
      <c r="F42" s="7"/>
      <c r="G42" s="8">
        <f t="shared" si="4"/>
        <v>0</v>
      </c>
      <c r="H42" s="9">
        <v>0</v>
      </c>
      <c r="I42" s="8">
        <f t="shared" si="6"/>
        <v>0</v>
      </c>
      <c r="J42" s="9">
        <v>0</v>
      </c>
      <c r="K42" s="8">
        <f t="shared" si="7"/>
        <v>0</v>
      </c>
    </row>
    <row r="43" spans="1:11" x14ac:dyDescent="0.25">
      <c r="A43" s="18"/>
      <c r="B43" s="18" t="s">
        <v>17</v>
      </c>
      <c r="C43" s="6">
        <f t="shared" si="8"/>
        <v>0</v>
      </c>
      <c r="D43" s="9">
        <v>0</v>
      </c>
      <c r="E43" s="8">
        <f t="shared" si="2"/>
        <v>0</v>
      </c>
      <c r="F43" s="7"/>
      <c r="G43" s="8">
        <f t="shared" si="4"/>
        <v>0</v>
      </c>
      <c r="H43" s="9">
        <v>0</v>
      </c>
      <c r="I43" s="8">
        <f t="shared" si="6"/>
        <v>0</v>
      </c>
      <c r="J43" s="9">
        <v>0</v>
      </c>
      <c r="K43" s="8">
        <f t="shared" si="7"/>
        <v>0</v>
      </c>
    </row>
    <row r="44" spans="1:11" x14ac:dyDescent="0.25">
      <c r="A44" s="18"/>
      <c r="B44" s="18" t="s">
        <v>18</v>
      </c>
      <c r="C44" s="6">
        <f t="shared" si="8"/>
        <v>0</v>
      </c>
      <c r="D44" s="9">
        <v>0</v>
      </c>
      <c r="E44" s="8">
        <f t="shared" si="2"/>
        <v>0</v>
      </c>
      <c r="F44" s="7"/>
      <c r="G44" s="8">
        <f t="shared" si="4"/>
        <v>0</v>
      </c>
      <c r="H44" s="9">
        <v>0</v>
      </c>
      <c r="I44" s="8">
        <f t="shared" si="6"/>
        <v>0</v>
      </c>
      <c r="J44" s="9">
        <v>0</v>
      </c>
      <c r="K44" s="8">
        <f t="shared" si="7"/>
        <v>0</v>
      </c>
    </row>
    <row r="45" spans="1:11" x14ac:dyDescent="0.25">
      <c r="A45" s="18"/>
      <c r="B45" s="18" t="s">
        <v>19</v>
      </c>
      <c r="C45" s="6">
        <f t="shared" si="8"/>
        <v>0</v>
      </c>
      <c r="D45" s="9">
        <v>0</v>
      </c>
      <c r="E45" s="8">
        <f t="shared" si="2"/>
        <v>0</v>
      </c>
      <c r="F45" s="7"/>
      <c r="G45" s="8">
        <f t="shared" si="4"/>
        <v>0</v>
      </c>
      <c r="H45" s="9">
        <v>0</v>
      </c>
      <c r="I45" s="8">
        <f t="shared" si="6"/>
        <v>0</v>
      </c>
      <c r="J45" s="9">
        <v>0</v>
      </c>
      <c r="K45" s="8">
        <f t="shared" si="7"/>
        <v>0</v>
      </c>
    </row>
    <row r="46" spans="1:11" x14ac:dyDescent="0.25">
      <c r="A46" s="18"/>
      <c r="B46" s="18" t="s">
        <v>20</v>
      </c>
      <c r="C46" s="6">
        <f t="shared" si="8"/>
        <v>0</v>
      </c>
      <c r="D46" s="9">
        <v>0</v>
      </c>
      <c r="E46" s="8">
        <f t="shared" si="2"/>
        <v>0</v>
      </c>
      <c r="F46" s="7"/>
      <c r="G46" s="8">
        <f t="shared" si="4"/>
        <v>0</v>
      </c>
      <c r="H46" s="9">
        <v>0</v>
      </c>
      <c r="I46" s="8">
        <f t="shared" si="6"/>
        <v>0</v>
      </c>
      <c r="J46" s="9">
        <v>0</v>
      </c>
      <c r="K46" s="8">
        <f t="shared" si="7"/>
        <v>0</v>
      </c>
    </row>
    <row r="47" spans="1:11" x14ac:dyDescent="0.25">
      <c r="A47" s="20" t="s">
        <v>31</v>
      </c>
      <c r="B47" s="21" t="s">
        <v>32</v>
      </c>
      <c r="C47" s="6">
        <f t="shared" si="8"/>
        <v>0</v>
      </c>
      <c r="D47" s="7">
        <f>D48+D49+D50+D51+D52</f>
        <v>0</v>
      </c>
      <c r="E47" s="8">
        <f t="shared" si="2"/>
        <v>0</v>
      </c>
      <c r="F47" s="7">
        <f>F48+F49+F50+F51+F52</f>
        <v>0</v>
      </c>
      <c r="G47" s="8">
        <f t="shared" si="4"/>
        <v>0</v>
      </c>
      <c r="H47" s="7">
        <f>H48+H49+H50+H51+H52</f>
        <v>0</v>
      </c>
      <c r="I47" s="8">
        <f t="shared" si="6"/>
        <v>0</v>
      </c>
      <c r="J47" s="7">
        <f>J48+J49+J50+J51+J52</f>
        <v>0</v>
      </c>
      <c r="K47" s="8">
        <f t="shared" si="7"/>
        <v>0</v>
      </c>
    </row>
    <row r="48" spans="1:11" x14ac:dyDescent="0.25">
      <c r="A48" s="18"/>
      <c r="B48" s="18" t="s">
        <v>16</v>
      </c>
      <c r="C48" s="6">
        <f t="shared" si="8"/>
        <v>0</v>
      </c>
      <c r="D48" s="9">
        <v>0</v>
      </c>
      <c r="E48" s="8">
        <f t="shared" si="2"/>
        <v>0</v>
      </c>
      <c r="F48" s="7"/>
      <c r="G48" s="8">
        <f t="shared" si="4"/>
        <v>0</v>
      </c>
      <c r="H48" s="9">
        <v>0</v>
      </c>
      <c r="I48" s="8">
        <f t="shared" si="6"/>
        <v>0</v>
      </c>
      <c r="J48" s="9">
        <v>0</v>
      </c>
      <c r="K48" s="8">
        <f t="shared" si="7"/>
        <v>0</v>
      </c>
    </row>
    <row r="49" spans="1:11" x14ac:dyDescent="0.25">
      <c r="A49" s="18"/>
      <c r="B49" s="18" t="s">
        <v>17</v>
      </c>
      <c r="C49" s="6">
        <f t="shared" si="8"/>
        <v>0</v>
      </c>
      <c r="D49" s="9">
        <v>0</v>
      </c>
      <c r="E49" s="8">
        <f t="shared" si="2"/>
        <v>0</v>
      </c>
      <c r="F49" s="7"/>
      <c r="G49" s="8">
        <f t="shared" si="4"/>
        <v>0</v>
      </c>
      <c r="H49" s="9">
        <v>0</v>
      </c>
      <c r="I49" s="8">
        <f t="shared" si="6"/>
        <v>0</v>
      </c>
      <c r="J49" s="9">
        <v>0</v>
      </c>
      <c r="K49" s="8">
        <f t="shared" si="7"/>
        <v>0</v>
      </c>
    </row>
    <row r="50" spans="1:11" x14ac:dyDescent="0.25">
      <c r="A50" s="18"/>
      <c r="B50" s="18" t="s">
        <v>18</v>
      </c>
      <c r="C50" s="6">
        <f t="shared" si="8"/>
        <v>0</v>
      </c>
      <c r="D50" s="9">
        <v>0</v>
      </c>
      <c r="E50" s="8">
        <f t="shared" si="2"/>
        <v>0</v>
      </c>
      <c r="F50" s="7"/>
      <c r="G50" s="8">
        <f t="shared" si="4"/>
        <v>0</v>
      </c>
      <c r="H50" s="9">
        <v>0</v>
      </c>
      <c r="I50" s="8">
        <f t="shared" si="6"/>
        <v>0</v>
      </c>
      <c r="J50" s="9">
        <v>0</v>
      </c>
      <c r="K50" s="8">
        <f t="shared" si="7"/>
        <v>0</v>
      </c>
    </row>
    <row r="51" spans="1:11" x14ac:dyDescent="0.25">
      <c r="A51" s="18"/>
      <c r="B51" s="18" t="s">
        <v>19</v>
      </c>
      <c r="C51" s="6">
        <f t="shared" si="8"/>
        <v>0</v>
      </c>
      <c r="D51" s="9">
        <v>0</v>
      </c>
      <c r="E51" s="8">
        <f t="shared" si="2"/>
        <v>0</v>
      </c>
      <c r="F51" s="7"/>
      <c r="G51" s="8">
        <f t="shared" si="4"/>
        <v>0</v>
      </c>
      <c r="H51" s="9">
        <v>0</v>
      </c>
      <c r="I51" s="8">
        <f t="shared" si="6"/>
        <v>0</v>
      </c>
      <c r="J51" s="9">
        <v>0</v>
      </c>
      <c r="K51" s="8">
        <f t="shared" si="7"/>
        <v>0</v>
      </c>
    </row>
    <row r="52" spans="1:11" x14ac:dyDescent="0.25">
      <c r="A52" s="18"/>
      <c r="B52" s="18" t="s">
        <v>20</v>
      </c>
      <c r="C52" s="6">
        <f t="shared" si="8"/>
        <v>0</v>
      </c>
      <c r="D52" s="9">
        <v>0</v>
      </c>
      <c r="E52" s="8">
        <f t="shared" si="2"/>
        <v>0</v>
      </c>
      <c r="F52" s="7"/>
      <c r="G52" s="8">
        <f t="shared" si="4"/>
        <v>0</v>
      </c>
      <c r="H52" s="9">
        <v>0</v>
      </c>
      <c r="I52" s="8">
        <f t="shared" si="6"/>
        <v>0</v>
      </c>
      <c r="J52" s="9">
        <v>0</v>
      </c>
      <c r="K52" s="8">
        <f t="shared" si="7"/>
        <v>0</v>
      </c>
    </row>
    <row r="53" spans="1:11" x14ac:dyDescent="0.25">
      <c r="A53" s="20" t="s">
        <v>33</v>
      </c>
      <c r="B53" s="21" t="s">
        <v>34</v>
      </c>
      <c r="C53" s="6">
        <f t="shared" si="8"/>
        <v>5</v>
      </c>
      <c r="D53" s="7">
        <f>D54+D55+D56+D57+D58</f>
        <v>5</v>
      </c>
      <c r="E53" s="8">
        <f t="shared" si="2"/>
        <v>1</v>
      </c>
      <c r="F53" s="7">
        <f>F54+F55+F56+F57+F58</f>
        <v>0</v>
      </c>
      <c r="G53" s="8">
        <f t="shared" si="4"/>
        <v>0</v>
      </c>
      <c r="H53" s="7">
        <f>H54+H55+H56+H57+H58</f>
        <v>0</v>
      </c>
      <c r="I53" s="8">
        <f t="shared" si="6"/>
        <v>0</v>
      </c>
      <c r="J53" s="7">
        <f>J54+J55+J56+J57+J58</f>
        <v>0</v>
      </c>
      <c r="K53" s="8">
        <f t="shared" si="7"/>
        <v>0</v>
      </c>
    </row>
    <row r="54" spans="1:11" x14ac:dyDescent="0.25">
      <c r="A54" s="18"/>
      <c r="B54" s="18" t="s">
        <v>16</v>
      </c>
      <c r="C54" s="6">
        <f t="shared" si="8"/>
        <v>5</v>
      </c>
      <c r="D54" s="9">
        <v>5</v>
      </c>
      <c r="E54" s="8">
        <f t="shared" si="2"/>
        <v>1</v>
      </c>
      <c r="F54" s="7"/>
      <c r="G54" s="8">
        <f t="shared" si="4"/>
        <v>0</v>
      </c>
      <c r="H54" s="9">
        <v>0</v>
      </c>
      <c r="I54" s="8">
        <f t="shared" si="6"/>
        <v>0</v>
      </c>
      <c r="J54" s="9">
        <v>0</v>
      </c>
      <c r="K54" s="8">
        <f t="shared" si="7"/>
        <v>0</v>
      </c>
    </row>
    <row r="55" spans="1:11" x14ac:dyDescent="0.25">
      <c r="A55" s="18"/>
      <c r="B55" s="18" t="s">
        <v>17</v>
      </c>
      <c r="C55" s="6">
        <f t="shared" si="8"/>
        <v>0</v>
      </c>
      <c r="D55" s="9">
        <v>0</v>
      </c>
      <c r="E55" s="8">
        <f t="shared" si="2"/>
        <v>0</v>
      </c>
      <c r="F55" s="7"/>
      <c r="G55" s="8">
        <f t="shared" si="4"/>
        <v>0</v>
      </c>
      <c r="H55" s="9">
        <v>0</v>
      </c>
      <c r="I55" s="8">
        <f t="shared" si="6"/>
        <v>0</v>
      </c>
      <c r="J55" s="9">
        <v>0</v>
      </c>
      <c r="K55" s="8">
        <f t="shared" si="7"/>
        <v>0</v>
      </c>
    </row>
    <row r="56" spans="1:11" x14ac:dyDescent="0.25">
      <c r="A56" s="18"/>
      <c r="B56" s="18" t="s">
        <v>18</v>
      </c>
      <c r="C56" s="6">
        <f t="shared" si="8"/>
        <v>0</v>
      </c>
      <c r="D56" s="9">
        <v>0</v>
      </c>
      <c r="E56" s="8">
        <f t="shared" si="2"/>
        <v>0</v>
      </c>
      <c r="F56" s="7"/>
      <c r="G56" s="8">
        <f t="shared" si="4"/>
        <v>0</v>
      </c>
      <c r="H56" s="9">
        <v>0</v>
      </c>
      <c r="I56" s="8">
        <f t="shared" si="6"/>
        <v>0</v>
      </c>
      <c r="J56" s="9">
        <v>0</v>
      </c>
      <c r="K56" s="8">
        <f t="shared" si="7"/>
        <v>0</v>
      </c>
    </row>
    <row r="57" spans="1:11" x14ac:dyDescent="0.25">
      <c r="A57" s="18"/>
      <c r="B57" s="18" t="s">
        <v>19</v>
      </c>
      <c r="C57" s="6">
        <f t="shared" si="8"/>
        <v>0</v>
      </c>
      <c r="D57" s="9">
        <v>0</v>
      </c>
      <c r="E57" s="8">
        <f t="shared" si="2"/>
        <v>0</v>
      </c>
      <c r="F57" s="7"/>
      <c r="G57" s="8">
        <f t="shared" si="4"/>
        <v>0</v>
      </c>
      <c r="H57" s="9">
        <v>0</v>
      </c>
      <c r="I57" s="8">
        <f t="shared" si="6"/>
        <v>0</v>
      </c>
      <c r="J57" s="9">
        <v>0</v>
      </c>
      <c r="K57" s="8">
        <f t="shared" si="7"/>
        <v>0</v>
      </c>
    </row>
    <row r="58" spans="1:11" x14ac:dyDescent="0.25">
      <c r="A58" s="18"/>
      <c r="B58" s="18" t="s">
        <v>20</v>
      </c>
      <c r="C58" s="6">
        <f t="shared" si="8"/>
        <v>0</v>
      </c>
      <c r="D58" s="9">
        <v>0</v>
      </c>
      <c r="E58" s="8">
        <f t="shared" si="2"/>
        <v>0</v>
      </c>
      <c r="F58" s="7"/>
      <c r="G58" s="8">
        <f t="shared" si="4"/>
        <v>0</v>
      </c>
      <c r="H58" s="9">
        <v>0</v>
      </c>
      <c r="I58" s="8">
        <f t="shared" si="6"/>
        <v>0</v>
      </c>
      <c r="J58" s="9">
        <v>0</v>
      </c>
      <c r="K58" s="8">
        <f t="shared" si="7"/>
        <v>0</v>
      </c>
    </row>
    <row r="59" spans="1:11" x14ac:dyDescent="0.25">
      <c r="A59" s="20" t="s">
        <v>35</v>
      </c>
      <c r="B59" s="21" t="s">
        <v>36</v>
      </c>
      <c r="C59" s="6">
        <f t="shared" si="8"/>
        <v>0</v>
      </c>
      <c r="D59" s="7">
        <f>D60+D61+D62+D63+D64</f>
        <v>0</v>
      </c>
      <c r="E59" s="8">
        <f t="shared" si="2"/>
        <v>0</v>
      </c>
      <c r="F59" s="7">
        <f>F60+F61+F62+F63+F64</f>
        <v>0</v>
      </c>
      <c r="G59" s="8">
        <f t="shared" si="4"/>
        <v>0</v>
      </c>
      <c r="H59" s="7">
        <f>H60+H61+H62+H63+H64</f>
        <v>0</v>
      </c>
      <c r="I59" s="8">
        <f t="shared" si="6"/>
        <v>0</v>
      </c>
      <c r="J59" s="7">
        <f>J60+J61+J62+J63+J64</f>
        <v>0</v>
      </c>
      <c r="K59" s="8">
        <f t="shared" si="7"/>
        <v>0</v>
      </c>
    </row>
    <row r="60" spans="1:11" x14ac:dyDescent="0.25">
      <c r="A60" s="18"/>
      <c r="B60" s="18" t="s">
        <v>16</v>
      </c>
      <c r="C60" s="6">
        <f t="shared" si="8"/>
        <v>0</v>
      </c>
      <c r="D60" s="9">
        <v>0</v>
      </c>
      <c r="E60" s="8">
        <f t="shared" si="2"/>
        <v>0</v>
      </c>
      <c r="F60" s="7"/>
      <c r="G60" s="8">
        <f t="shared" si="4"/>
        <v>0</v>
      </c>
      <c r="H60" s="9">
        <v>0</v>
      </c>
      <c r="I60" s="8">
        <f t="shared" si="6"/>
        <v>0</v>
      </c>
      <c r="J60" s="9">
        <v>0</v>
      </c>
      <c r="K60" s="8">
        <f t="shared" si="7"/>
        <v>0</v>
      </c>
    </row>
    <row r="61" spans="1:11" x14ac:dyDescent="0.25">
      <c r="A61" s="18"/>
      <c r="B61" s="18" t="s">
        <v>17</v>
      </c>
      <c r="C61" s="6">
        <f t="shared" si="8"/>
        <v>0</v>
      </c>
      <c r="D61" s="9">
        <v>0</v>
      </c>
      <c r="E61" s="8">
        <f t="shared" si="2"/>
        <v>0</v>
      </c>
      <c r="F61" s="7"/>
      <c r="G61" s="8">
        <f t="shared" si="4"/>
        <v>0</v>
      </c>
      <c r="H61" s="9">
        <v>0</v>
      </c>
      <c r="I61" s="8">
        <f t="shared" si="6"/>
        <v>0</v>
      </c>
      <c r="J61" s="9">
        <v>0</v>
      </c>
      <c r="K61" s="8">
        <f t="shared" si="7"/>
        <v>0</v>
      </c>
    </row>
    <row r="62" spans="1:11" x14ac:dyDescent="0.25">
      <c r="A62" s="18"/>
      <c r="B62" s="18" t="s">
        <v>18</v>
      </c>
      <c r="C62" s="6">
        <f t="shared" si="8"/>
        <v>0</v>
      </c>
      <c r="D62" s="9">
        <v>0</v>
      </c>
      <c r="E62" s="8">
        <f t="shared" si="2"/>
        <v>0</v>
      </c>
      <c r="F62" s="7"/>
      <c r="G62" s="8">
        <f t="shared" si="4"/>
        <v>0</v>
      </c>
      <c r="H62" s="9">
        <v>0</v>
      </c>
      <c r="I62" s="8">
        <f t="shared" si="6"/>
        <v>0</v>
      </c>
      <c r="J62" s="9">
        <v>0</v>
      </c>
      <c r="K62" s="8">
        <f t="shared" si="7"/>
        <v>0</v>
      </c>
    </row>
    <row r="63" spans="1:11" x14ac:dyDescent="0.25">
      <c r="A63" s="18"/>
      <c r="B63" s="18" t="s">
        <v>19</v>
      </c>
      <c r="C63" s="6">
        <f t="shared" si="8"/>
        <v>0</v>
      </c>
      <c r="D63" s="9">
        <v>0</v>
      </c>
      <c r="E63" s="8">
        <f t="shared" si="2"/>
        <v>0</v>
      </c>
      <c r="F63" s="7"/>
      <c r="G63" s="8">
        <f t="shared" si="4"/>
        <v>0</v>
      </c>
      <c r="H63" s="9">
        <v>0</v>
      </c>
      <c r="I63" s="8">
        <f t="shared" si="6"/>
        <v>0</v>
      </c>
      <c r="J63" s="9">
        <v>0</v>
      </c>
      <c r="K63" s="8">
        <f t="shared" si="7"/>
        <v>0</v>
      </c>
    </row>
    <row r="64" spans="1:11" x14ac:dyDescent="0.25">
      <c r="A64" s="18"/>
      <c r="B64" s="18" t="s">
        <v>20</v>
      </c>
      <c r="C64" s="6">
        <f t="shared" si="8"/>
        <v>0</v>
      </c>
      <c r="D64" s="9">
        <v>0</v>
      </c>
      <c r="E64" s="8">
        <f t="shared" si="2"/>
        <v>0</v>
      </c>
      <c r="F64" s="7"/>
      <c r="G64" s="8">
        <f t="shared" si="4"/>
        <v>0</v>
      </c>
      <c r="H64" s="9">
        <v>0</v>
      </c>
      <c r="I64" s="8">
        <f t="shared" si="6"/>
        <v>0</v>
      </c>
      <c r="J64" s="9">
        <v>0</v>
      </c>
      <c r="K64" s="8">
        <f t="shared" si="7"/>
        <v>0</v>
      </c>
    </row>
    <row r="65" spans="1:11" x14ac:dyDescent="0.25">
      <c r="A65" s="20" t="s">
        <v>37</v>
      </c>
      <c r="B65" s="21" t="s">
        <v>38</v>
      </c>
      <c r="C65" s="6">
        <f t="shared" si="8"/>
        <v>492</v>
      </c>
      <c r="D65" s="7">
        <f>D66+D67+D68+D69+D70</f>
        <v>492</v>
      </c>
      <c r="E65" s="8">
        <f t="shared" si="2"/>
        <v>1</v>
      </c>
      <c r="F65" s="7">
        <f>F66+F67+F68+F69+F70</f>
        <v>0</v>
      </c>
      <c r="G65" s="8">
        <f t="shared" si="4"/>
        <v>0</v>
      </c>
      <c r="H65" s="7">
        <f>H66+H67+H68+H69+H70</f>
        <v>0</v>
      </c>
      <c r="I65" s="8">
        <f t="shared" si="6"/>
        <v>0</v>
      </c>
      <c r="J65" s="7">
        <f>J66+J67+J68+J69+J70</f>
        <v>0</v>
      </c>
      <c r="K65" s="8">
        <f t="shared" si="7"/>
        <v>0</v>
      </c>
    </row>
    <row r="66" spans="1:11" x14ac:dyDescent="0.25">
      <c r="A66" s="18"/>
      <c r="B66" s="18" t="s">
        <v>16</v>
      </c>
      <c r="C66" s="6">
        <f t="shared" si="8"/>
        <v>415</v>
      </c>
      <c r="D66" s="9">
        <v>415</v>
      </c>
      <c r="E66" s="8">
        <f t="shared" si="2"/>
        <v>1</v>
      </c>
      <c r="F66" s="7"/>
      <c r="G66" s="8">
        <f t="shared" si="4"/>
        <v>0</v>
      </c>
      <c r="H66" s="9">
        <v>0</v>
      </c>
      <c r="I66" s="8">
        <f t="shared" si="6"/>
        <v>0</v>
      </c>
      <c r="J66" s="9">
        <v>0</v>
      </c>
      <c r="K66" s="8">
        <f t="shared" si="7"/>
        <v>0</v>
      </c>
    </row>
    <row r="67" spans="1:11" x14ac:dyDescent="0.25">
      <c r="A67" s="18"/>
      <c r="B67" s="18" t="s">
        <v>17</v>
      </c>
      <c r="C67" s="6">
        <f t="shared" si="8"/>
        <v>20</v>
      </c>
      <c r="D67" s="9">
        <v>20</v>
      </c>
      <c r="E67" s="8">
        <f t="shared" si="2"/>
        <v>1</v>
      </c>
      <c r="F67" s="7"/>
      <c r="G67" s="8">
        <f t="shared" si="4"/>
        <v>0</v>
      </c>
      <c r="H67" s="9">
        <v>0</v>
      </c>
      <c r="I67" s="8">
        <f t="shared" si="6"/>
        <v>0</v>
      </c>
      <c r="J67" s="9">
        <v>0</v>
      </c>
      <c r="K67" s="8">
        <f t="shared" si="7"/>
        <v>0</v>
      </c>
    </row>
    <row r="68" spans="1:11" x14ac:dyDescent="0.25">
      <c r="A68" s="18"/>
      <c r="B68" s="18" t="s">
        <v>18</v>
      </c>
      <c r="C68" s="6">
        <f t="shared" si="8"/>
        <v>0</v>
      </c>
      <c r="D68" s="9">
        <v>0</v>
      </c>
      <c r="E68" s="8">
        <f t="shared" si="2"/>
        <v>0</v>
      </c>
      <c r="F68" s="7"/>
      <c r="G68" s="8">
        <f t="shared" si="4"/>
        <v>0</v>
      </c>
      <c r="H68" s="9">
        <v>0</v>
      </c>
      <c r="I68" s="8">
        <f t="shared" si="6"/>
        <v>0</v>
      </c>
      <c r="J68" s="9">
        <v>0</v>
      </c>
      <c r="K68" s="8">
        <f t="shared" si="7"/>
        <v>0</v>
      </c>
    </row>
    <row r="69" spans="1:11" x14ac:dyDescent="0.25">
      <c r="A69" s="18"/>
      <c r="B69" s="18" t="s">
        <v>19</v>
      </c>
      <c r="C69" s="6">
        <f t="shared" si="8"/>
        <v>57</v>
      </c>
      <c r="D69" s="9">
        <v>57</v>
      </c>
      <c r="E69" s="8">
        <f t="shared" si="2"/>
        <v>1</v>
      </c>
      <c r="F69" s="7"/>
      <c r="G69" s="8">
        <f t="shared" si="4"/>
        <v>0</v>
      </c>
      <c r="H69" s="9">
        <v>0</v>
      </c>
      <c r="I69" s="8">
        <f t="shared" si="6"/>
        <v>0</v>
      </c>
      <c r="J69" s="9">
        <v>0</v>
      </c>
      <c r="K69" s="8">
        <f t="shared" si="7"/>
        <v>0</v>
      </c>
    </row>
    <row r="70" spans="1:11" x14ac:dyDescent="0.25">
      <c r="A70" s="18"/>
      <c r="B70" s="18" t="s">
        <v>20</v>
      </c>
      <c r="C70" s="6">
        <f t="shared" si="8"/>
        <v>0</v>
      </c>
      <c r="D70" s="9">
        <v>0</v>
      </c>
      <c r="E70" s="8">
        <f t="shared" si="2"/>
        <v>0</v>
      </c>
      <c r="F70" s="7"/>
      <c r="G70" s="8">
        <f t="shared" si="4"/>
        <v>0</v>
      </c>
      <c r="H70" s="9">
        <v>0</v>
      </c>
      <c r="I70" s="8">
        <f t="shared" si="6"/>
        <v>0</v>
      </c>
      <c r="J70" s="9">
        <v>0</v>
      </c>
      <c r="K70" s="8">
        <f t="shared" si="7"/>
        <v>0</v>
      </c>
    </row>
    <row r="71" spans="1:11" x14ac:dyDescent="0.25">
      <c r="A71" s="20" t="s">
        <v>39</v>
      </c>
      <c r="B71" s="21" t="s">
        <v>40</v>
      </c>
      <c r="C71" s="6">
        <f t="shared" si="8"/>
        <v>700</v>
      </c>
      <c r="D71" s="7">
        <f>D72+D73+D74+D75+D76</f>
        <v>700</v>
      </c>
      <c r="E71" s="8">
        <f t="shared" si="2"/>
        <v>1</v>
      </c>
      <c r="F71" s="7">
        <f>F72+F73+F74+F75+F76</f>
        <v>0</v>
      </c>
      <c r="G71" s="8">
        <f t="shared" si="4"/>
        <v>0</v>
      </c>
      <c r="H71" s="7">
        <f>H72+H73+H74+H75+H76</f>
        <v>0</v>
      </c>
      <c r="I71" s="8">
        <f t="shared" si="6"/>
        <v>0</v>
      </c>
      <c r="J71" s="7">
        <f>J72+J73+J74+J75+J76</f>
        <v>0</v>
      </c>
      <c r="K71" s="8">
        <f t="shared" si="7"/>
        <v>0</v>
      </c>
    </row>
    <row r="72" spans="1:11" x14ac:dyDescent="0.25">
      <c r="A72" s="18"/>
      <c r="B72" s="18" t="s">
        <v>16</v>
      </c>
      <c r="C72" s="6">
        <f t="shared" si="8"/>
        <v>700</v>
      </c>
      <c r="D72" s="9">
        <v>700</v>
      </c>
      <c r="E72" s="8">
        <f t="shared" si="2"/>
        <v>1</v>
      </c>
      <c r="F72" s="7"/>
      <c r="G72" s="8">
        <f t="shared" si="4"/>
        <v>0</v>
      </c>
      <c r="H72" s="9">
        <v>0</v>
      </c>
      <c r="I72" s="8">
        <f t="shared" si="6"/>
        <v>0</v>
      </c>
      <c r="J72" s="9">
        <v>0</v>
      </c>
      <c r="K72" s="8">
        <f t="shared" si="7"/>
        <v>0</v>
      </c>
    </row>
    <row r="73" spans="1:11" x14ac:dyDescent="0.25">
      <c r="A73" s="18"/>
      <c r="B73" s="18" t="s">
        <v>17</v>
      </c>
      <c r="C73" s="6">
        <f t="shared" si="8"/>
        <v>0</v>
      </c>
      <c r="D73" s="9">
        <v>0</v>
      </c>
      <c r="E73" s="8">
        <f t="shared" si="2"/>
        <v>0</v>
      </c>
      <c r="F73" s="7"/>
      <c r="G73" s="8">
        <f t="shared" si="4"/>
        <v>0</v>
      </c>
      <c r="H73" s="9">
        <v>0</v>
      </c>
      <c r="I73" s="8">
        <f t="shared" si="6"/>
        <v>0</v>
      </c>
      <c r="J73" s="9">
        <v>0</v>
      </c>
      <c r="K73" s="8">
        <f t="shared" si="7"/>
        <v>0</v>
      </c>
    </row>
    <row r="74" spans="1:11" x14ac:dyDescent="0.25">
      <c r="A74" s="18"/>
      <c r="B74" s="18" t="s">
        <v>18</v>
      </c>
      <c r="C74" s="6">
        <f t="shared" si="8"/>
        <v>0</v>
      </c>
      <c r="D74" s="9">
        <v>0</v>
      </c>
      <c r="E74" s="8">
        <f t="shared" si="2"/>
        <v>0</v>
      </c>
      <c r="F74" s="7"/>
      <c r="G74" s="8">
        <f t="shared" si="4"/>
        <v>0</v>
      </c>
      <c r="H74" s="9">
        <v>0</v>
      </c>
      <c r="I74" s="8">
        <f t="shared" si="6"/>
        <v>0</v>
      </c>
      <c r="J74" s="9">
        <v>0</v>
      </c>
      <c r="K74" s="8">
        <f t="shared" si="7"/>
        <v>0</v>
      </c>
    </row>
    <row r="75" spans="1:11" x14ac:dyDescent="0.25">
      <c r="A75" s="18"/>
      <c r="B75" s="18" t="s">
        <v>19</v>
      </c>
      <c r="C75" s="6">
        <f t="shared" si="8"/>
        <v>0</v>
      </c>
      <c r="D75" s="9">
        <v>0</v>
      </c>
      <c r="E75" s="8">
        <f t="shared" si="2"/>
        <v>0</v>
      </c>
      <c r="F75" s="7"/>
      <c r="G75" s="8">
        <f t="shared" si="4"/>
        <v>0</v>
      </c>
      <c r="H75" s="9">
        <v>0</v>
      </c>
      <c r="I75" s="8">
        <f t="shared" si="6"/>
        <v>0</v>
      </c>
      <c r="J75" s="9">
        <v>0</v>
      </c>
      <c r="K75" s="8">
        <f t="shared" si="7"/>
        <v>0</v>
      </c>
    </row>
    <row r="76" spans="1:11" x14ac:dyDescent="0.25">
      <c r="A76" s="18"/>
      <c r="B76" s="18" t="s">
        <v>20</v>
      </c>
      <c r="C76" s="6">
        <f t="shared" si="8"/>
        <v>0</v>
      </c>
      <c r="D76" s="9">
        <v>0</v>
      </c>
      <c r="E76" s="8">
        <f t="shared" ref="E76:E106" si="9">IFERROR(D76/C76,0)</f>
        <v>0</v>
      </c>
      <c r="F76" s="7"/>
      <c r="G76" s="8">
        <f t="shared" ref="G76:G106" si="10">IFERROR(F76/C76,0)</f>
        <v>0</v>
      </c>
      <c r="H76" s="9">
        <v>0</v>
      </c>
      <c r="I76" s="8">
        <f t="shared" ref="I76:I106" si="11">IFERROR(H76/C76,0)</f>
        <v>0</v>
      </c>
      <c r="J76" s="9">
        <v>0</v>
      </c>
      <c r="K76" s="8">
        <f t="shared" ref="K76:K106" si="12">IFERROR(J76/C76,0)</f>
        <v>0</v>
      </c>
    </row>
    <row r="77" spans="1:11" x14ac:dyDescent="0.25">
      <c r="A77" s="20" t="s">
        <v>41</v>
      </c>
      <c r="B77" s="21" t="s">
        <v>42</v>
      </c>
      <c r="C77" s="6">
        <f t="shared" si="8"/>
        <v>0</v>
      </c>
      <c r="D77" s="7">
        <f>D78+D79+D80+D81+D82</f>
        <v>0</v>
      </c>
      <c r="E77" s="8">
        <f t="shared" si="9"/>
        <v>0</v>
      </c>
      <c r="F77" s="7">
        <f>F78+F79+F80+F81+F82</f>
        <v>0</v>
      </c>
      <c r="G77" s="8">
        <f t="shared" si="10"/>
        <v>0</v>
      </c>
      <c r="H77" s="7">
        <f>H78+H79+H80+H81+H82</f>
        <v>0</v>
      </c>
      <c r="I77" s="8">
        <f t="shared" si="11"/>
        <v>0</v>
      </c>
      <c r="J77" s="7">
        <f>J78+J79+J80+J81+J82</f>
        <v>0</v>
      </c>
      <c r="K77" s="8">
        <f t="shared" si="12"/>
        <v>0</v>
      </c>
    </row>
    <row r="78" spans="1:11" x14ac:dyDescent="0.25">
      <c r="A78" s="18"/>
      <c r="B78" s="18" t="s">
        <v>16</v>
      </c>
      <c r="C78" s="6">
        <f t="shared" si="8"/>
        <v>0</v>
      </c>
      <c r="D78" s="9">
        <v>0</v>
      </c>
      <c r="E78" s="8">
        <f t="shared" si="9"/>
        <v>0</v>
      </c>
      <c r="F78" s="7"/>
      <c r="G78" s="8">
        <f t="shared" si="10"/>
        <v>0</v>
      </c>
      <c r="H78" s="9">
        <v>0</v>
      </c>
      <c r="I78" s="8">
        <f t="shared" si="11"/>
        <v>0</v>
      </c>
      <c r="J78" s="9">
        <v>0</v>
      </c>
      <c r="K78" s="8">
        <f t="shared" si="12"/>
        <v>0</v>
      </c>
    </row>
    <row r="79" spans="1:11" x14ac:dyDescent="0.25">
      <c r="A79" s="18"/>
      <c r="B79" s="18" t="s">
        <v>17</v>
      </c>
      <c r="C79" s="6">
        <f t="shared" si="8"/>
        <v>0</v>
      </c>
      <c r="D79" s="9">
        <v>0</v>
      </c>
      <c r="E79" s="8">
        <f t="shared" si="9"/>
        <v>0</v>
      </c>
      <c r="F79" s="7"/>
      <c r="G79" s="8">
        <f t="shared" si="10"/>
        <v>0</v>
      </c>
      <c r="H79" s="9">
        <v>0</v>
      </c>
      <c r="I79" s="8">
        <f t="shared" si="11"/>
        <v>0</v>
      </c>
      <c r="J79" s="9">
        <v>0</v>
      </c>
      <c r="K79" s="8">
        <f t="shared" si="12"/>
        <v>0</v>
      </c>
    </row>
    <row r="80" spans="1:11" x14ac:dyDescent="0.25">
      <c r="A80" s="18"/>
      <c r="B80" s="18" t="s">
        <v>18</v>
      </c>
      <c r="C80" s="6">
        <f t="shared" si="8"/>
        <v>0</v>
      </c>
      <c r="D80" s="9">
        <v>0</v>
      </c>
      <c r="E80" s="8">
        <f t="shared" si="9"/>
        <v>0</v>
      </c>
      <c r="F80" s="7"/>
      <c r="G80" s="8">
        <f t="shared" si="10"/>
        <v>0</v>
      </c>
      <c r="H80" s="9">
        <v>0</v>
      </c>
      <c r="I80" s="8">
        <f t="shared" si="11"/>
        <v>0</v>
      </c>
      <c r="J80" s="9">
        <v>0</v>
      </c>
      <c r="K80" s="8">
        <f t="shared" si="12"/>
        <v>0</v>
      </c>
    </row>
    <row r="81" spans="1:11" x14ac:dyDescent="0.25">
      <c r="A81" s="18"/>
      <c r="B81" s="18" t="s">
        <v>19</v>
      </c>
      <c r="C81" s="6">
        <f t="shared" si="8"/>
        <v>0</v>
      </c>
      <c r="D81" s="9">
        <v>0</v>
      </c>
      <c r="E81" s="8">
        <f t="shared" si="9"/>
        <v>0</v>
      </c>
      <c r="F81" s="7"/>
      <c r="G81" s="8">
        <f t="shared" si="10"/>
        <v>0</v>
      </c>
      <c r="H81" s="9">
        <v>0</v>
      </c>
      <c r="I81" s="8">
        <f t="shared" si="11"/>
        <v>0</v>
      </c>
      <c r="J81" s="9">
        <v>0</v>
      </c>
      <c r="K81" s="8">
        <f t="shared" si="12"/>
        <v>0</v>
      </c>
    </row>
    <row r="82" spans="1:11" x14ac:dyDescent="0.25">
      <c r="A82" s="18"/>
      <c r="B82" s="18" t="s">
        <v>20</v>
      </c>
      <c r="C82" s="6">
        <f t="shared" ref="C82:C106" si="13">D82+F82+H82+J82</f>
        <v>0</v>
      </c>
      <c r="D82" s="9">
        <v>0</v>
      </c>
      <c r="E82" s="8">
        <f t="shared" si="9"/>
        <v>0</v>
      </c>
      <c r="F82" s="7"/>
      <c r="G82" s="8">
        <f t="shared" si="10"/>
        <v>0</v>
      </c>
      <c r="H82" s="9">
        <v>0</v>
      </c>
      <c r="I82" s="8">
        <f t="shared" si="11"/>
        <v>0</v>
      </c>
      <c r="J82" s="9">
        <v>0</v>
      </c>
      <c r="K82" s="8">
        <f t="shared" si="12"/>
        <v>0</v>
      </c>
    </row>
    <row r="83" spans="1:11" x14ac:dyDescent="0.25">
      <c r="A83" s="20" t="s">
        <v>43</v>
      </c>
      <c r="B83" s="21" t="s">
        <v>44</v>
      </c>
      <c r="C83" s="6">
        <f t="shared" si="13"/>
        <v>0</v>
      </c>
      <c r="D83" s="7">
        <f>D84+D85+D86+D87+D88</f>
        <v>0</v>
      </c>
      <c r="E83" s="8">
        <f t="shared" si="9"/>
        <v>0</v>
      </c>
      <c r="F83" s="7">
        <f>F84+F85+F86+F87+F88</f>
        <v>0</v>
      </c>
      <c r="G83" s="8">
        <f t="shared" si="10"/>
        <v>0</v>
      </c>
      <c r="H83" s="7">
        <f>H84+H85+H86+H87+H88</f>
        <v>0</v>
      </c>
      <c r="I83" s="8">
        <f t="shared" si="11"/>
        <v>0</v>
      </c>
      <c r="J83" s="7">
        <f>J84+J85+J86+J87+J88</f>
        <v>0</v>
      </c>
      <c r="K83" s="8">
        <f t="shared" si="12"/>
        <v>0</v>
      </c>
    </row>
    <row r="84" spans="1:11" x14ac:dyDescent="0.25">
      <c r="A84" s="18"/>
      <c r="B84" s="18" t="s">
        <v>16</v>
      </c>
      <c r="C84" s="6">
        <f t="shared" si="13"/>
        <v>0</v>
      </c>
      <c r="D84" s="9">
        <v>0</v>
      </c>
      <c r="E84" s="8">
        <f t="shared" si="9"/>
        <v>0</v>
      </c>
      <c r="F84" s="7"/>
      <c r="G84" s="8">
        <f t="shared" si="10"/>
        <v>0</v>
      </c>
      <c r="H84" s="9">
        <v>0</v>
      </c>
      <c r="I84" s="8">
        <f t="shared" si="11"/>
        <v>0</v>
      </c>
      <c r="J84" s="9">
        <v>0</v>
      </c>
      <c r="K84" s="8">
        <f t="shared" si="12"/>
        <v>0</v>
      </c>
    </row>
    <row r="85" spans="1:11" x14ac:dyDescent="0.25">
      <c r="A85" s="18"/>
      <c r="B85" s="18" t="s">
        <v>17</v>
      </c>
      <c r="C85" s="6">
        <f t="shared" si="13"/>
        <v>0</v>
      </c>
      <c r="D85" s="9">
        <v>0</v>
      </c>
      <c r="E85" s="8">
        <f t="shared" si="9"/>
        <v>0</v>
      </c>
      <c r="F85" s="7"/>
      <c r="G85" s="8">
        <f t="shared" si="10"/>
        <v>0</v>
      </c>
      <c r="H85" s="9">
        <v>0</v>
      </c>
      <c r="I85" s="8">
        <f t="shared" si="11"/>
        <v>0</v>
      </c>
      <c r="J85" s="9">
        <v>0</v>
      </c>
      <c r="K85" s="8">
        <f t="shared" si="12"/>
        <v>0</v>
      </c>
    </row>
    <row r="86" spans="1:11" x14ac:dyDescent="0.25">
      <c r="A86" s="18"/>
      <c r="B86" s="18" t="s">
        <v>18</v>
      </c>
      <c r="C86" s="6">
        <f t="shared" si="13"/>
        <v>0</v>
      </c>
      <c r="D86" s="9">
        <v>0</v>
      </c>
      <c r="E86" s="8">
        <f t="shared" si="9"/>
        <v>0</v>
      </c>
      <c r="F86" s="7"/>
      <c r="G86" s="8">
        <f t="shared" si="10"/>
        <v>0</v>
      </c>
      <c r="H86" s="9">
        <v>0</v>
      </c>
      <c r="I86" s="8">
        <f t="shared" si="11"/>
        <v>0</v>
      </c>
      <c r="J86" s="9">
        <v>0</v>
      </c>
      <c r="K86" s="8">
        <f t="shared" si="12"/>
        <v>0</v>
      </c>
    </row>
    <row r="87" spans="1:11" x14ac:dyDescent="0.25">
      <c r="A87" s="18"/>
      <c r="B87" s="18" t="s">
        <v>19</v>
      </c>
      <c r="C87" s="6">
        <f t="shared" si="13"/>
        <v>0</v>
      </c>
      <c r="D87" s="9">
        <v>0</v>
      </c>
      <c r="E87" s="8">
        <f t="shared" si="9"/>
        <v>0</v>
      </c>
      <c r="F87" s="7"/>
      <c r="G87" s="8">
        <f t="shared" si="10"/>
        <v>0</v>
      </c>
      <c r="H87" s="9">
        <v>0</v>
      </c>
      <c r="I87" s="8">
        <f t="shared" si="11"/>
        <v>0</v>
      </c>
      <c r="J87" s="9">
        <v>0</v>
      </c>
      <c r="K87" s="8">
        <f t="shared" si="12"/>
        <v>0</v>
      </c>
    </row>
    <row r="88" spans="1:11" x14ac:dyDescent="0.25">
      <c r="A88" s="18"/>
      <c r="B88" s="18" t="s">
        <v>20</v>
      </c>
      <c r="C88" s="6">
        <f t="shared" si="13"/>
        <v>0</v>
      </c>
      <c r="D88" s="9">
        <v>0</v>
      </c>
      <c r="E88" s="8">
        <f t="shared" si="9"/>
        <v>0</v>
      </c>
      <c r="F88" s="7"/>
      <c r="G88" s="8">
        <f t="shared" si="10"/>
        <v>0</v>
      </c>
      <c r="H88" s="9">
        <v>0</v>
      </c>
      <c r="I88" s="8">
        <f t="shared" si="11"/>
        <v>0</v>
      </c>
      <c r="J88" s="9">
        <v>0</v>
      </c>
      <c r="K88" s="8">
        <f t="shared" si="12"/>
        <v>0</v>
      </c>
    </row>
    <row r="89" spans="1:11" x14ac:dyDescent="0.25">
      <c r="A89" s="20" t="s">
        <v>45</v>
      </c>
      <c r="B89" s="21" t="s">
        <v>46</v>
      </c>
      <c r="C89" s="6">
        <f t="shared" si="13"/>
        <v>0</v>
      </c>
      <c r="D89" s="7">
        <f>D90+D91+D92+D93+D94</f>
        <v>0</v>
      </c>
      <c r="E89" s="8">
        <f t="shared" si="9"/>
        <v>0</v>
      </c>
      <c r="F89" s="7">
        <f>F90+F91+F92+F93+F94</f>
        <v>0</v>
      </c>
      <c r="G89" s="8">
        <f t="shared" si="10"/>
        <v>0</v>
      </c>
      <c r="H89" s="7">
        <f>H90+H91+H92+H93+H94</f>
        <v>0</v>
      </c>
      <c r="I89" s="8">
        <f t="shared" si="11"/>
        <v>0</v>
      </c>
      <c r="J89" s="7">
        <f>J90+J91+J92+J93+J94</f>
        <v>0</v>
      </c>
      <c r="K89" s="8">
        <f t="shared" si="12"/>
        <v>0</v>
      </c>
    </row>
    <row r="90" spans="1:11" x14ac:dyDescent="0.25">
      <c r="A90" s="18"/>
      <c r="B90" s="18" t="s">
        <v>16</v>
      </c>
      <c r="C90" s="6">
        <f t="shared" si="13"/>
        <v>0</v>
      </c>
      <c r="D90" s="9">
        <v>0</v>
      </c>
      <c r="E90" s="8">
        <f t="shared" si="9"/>
        <v>0</v>
      </c>
      <c r="F90" s="7"/>
      <c r="G90" s="8">
        <f t="shared" si="10"/>
        <v>0</v>
      </c>
      <c r="H90" s="9">
        <v>0</v>
      </c>
      <c r="I90" s="8">
        <f t="shared" si="11"/>
        <v>0</v>
      </c>
      <c r="J90" s="9">
        <v>0</v>
      </c>
      <c r="K90" s="8">
        <f t="shared" si="12"/>
        <v>0</v>
      </c>
    </row>
    <row r="91" spans="1:11" x14ac:dyDescent="0.25">
      <c r="A91" s="18"/>
      <c r="B91" s="18" t="s">
        <v>17</v>
      </c>
      <c r="C91" s="6">
        <f t="shared" si="13"/>
        <v>0</v>
      </c>
      <c r="D91" s="9">
        <v>0</v>
      </c>
      <c r="E91" s="8">
        <f t="shared" si="9"/>
        <v>0</v>
      </c>
      <c r="F91" s="7"/>
      <c r="G91" s="8">
        <f t="shared" si="10"/>
        <v>0</v>
      </c>
      <c r="H91" s="9">
        <v>0</v>
      </c>
      <c r="I91" s="8">
        <f t="shared" si="11"/>
        <v>0</v>
      </c>
      <c r="J91" s="9">
        <v>0</v>
      </c>
      <c r="K91" s="8">
        <f t="shared" si="12"/>
        <v>0</v>
      </c>
    </row>
    <row r="92" spans="1:11" x14ac:dyDescent="0.25">
      <c r="A92" s="18"/>
      <c r="B92" s="18" t="s">
        <v>18</v>
      </c>
      <c r="C92" s="6">
        <f t="shared" si="13"/>
        <v>0</v>
      </c>
      <c r="D92" s="9">
        <v>0</v>
      </c>
      <c r="E92" s="8">
        <f t="shared" si="9"/>
        <v>0</v>
      </c>
      <c r="F92" s="7"/>
      <c r="G92" s="8">
        <f t="shared" si="10"/>
        <v>0</v>
      </c>
      <c r="H92" s="9">
        <v>0</v>
      </c>
      <c r="I92" s="8">
        <f t="shared" si="11"/>
        <v>0</v>
      </c>
      <c r="J92" s="9">
        <v>0</v>
      </c>
      <c r="K92" s="8">
        <f t="shared" si="12"/>
        <v>0</v>
      </c>
    </row>
    <row r="93" spans="1:11" x14ac:dyDescent="0.25">
      <c r="A93" s="18"/>
      <c r="B93" s="18" t="s">
        <v>19</v>
      </c>
      <c r="C93" s="6">
        <f t="shared" si="13"/>
        <v>0</v>
      </c>
      <c r="D93" s="9">
        <v>0</v>
      </c>
      <c r="E93" s="8">
        <f t="shared" si="9"/>
        <v>0</v>
      </c>
      <c r="F93" s="7"/>
      <c r="G93" s="8">
        <f t="shared" si="10"/>
        <v>0</v>
      </c>
      <c r="H93" s="9">
        <v>0</v>
      </c>
      <c r="I93" s="8">
        <f t="shared" si="11"/>
        <v>0</v>
      </c>
      <c r="J93" s="9">
        <v>0</v>
      </c>
      <c r="K93" s="8">
        <f t="shared" si="12"/>
        <v>0</v>
      </c>
    </row>
    <row r="94" spans="1:11" x14ac:dyDescent="0.25">
      <c r="A94" s="18"/>
      <c r="B94" s="18" t="s">
        <v>20</v>
      </c>
      <c r="C94" s="6">
        <f t="shared" si="13"/>
        <v>0</v>
      </c>
      <c r="D94" s="9">
        <v>0</v>
      </c>
      <c r="E94" s="8">
        <f t="shared" si="9"/>
        <v>0</v>
      </c>
      <c r="F94" s="7"/>
      <c r="G94" s="8">
        <f t="shared" si="10"/>
        <v>0</v>
      </c>
      <c r="H94" s="9">
        <v>0</v>
      </c>
      <c r="I94" s="8">
        <f t="shared" si="11"/>
        <v>0</v>
      </c>
      <c r="J94" s="9">
        <v>0</v>
      </c>
      <c r="K94" s="8">
        <f t="shared" si="12"/>
        <v>0</v>
      </c>
    </row>
    <row r="95" spans="1:11" x14ac:dyDescent="0.25">
      <c r="A95" s="20" t="s">
        <v>47</v>
      </c>
      <c r="B95" s="21" t="s">
        <v>48</v>
      </c>
      <c r="C95" s="6">
        <f t="shared" si="13"/>
        <v>8950</v>
      </c>
      <c r="D95" s="7">
        <f>D96+D97+D98+D99+D100</f>
        <v>8950</v>
      </c>
      <c r="E95" s="8">
        <f t="shared" si="9"/>
        <v>1</v>
      </c>
      <c r="F95" s="7">
        <f>F96+F97+F98+F99+F100</f>
        <v>0</v>
      </c>
      <c r="G95" s="8">
        <f t="shared" si="10"/>
        <v>0</v>
      </c>
      <c r="H95" s="7">
        <f>H96+H97+H98+H99+H100</f>
        <v>0</v>
      </c>
      <c r="I95" s="8">
        <f t="shared" si="11"/>
        <v>0</v>
      </c>
      <c r="J95" s="7">
        <f>J96+J97+J98+J99+J100</f>
        <v>0</v>
      </c>
      <c r="K95" s="8">
        <f t="shared" si="12"/>
        <v>0</v>
      </c>
    </row>
    <row r="96" spans="1:11" x14ac:dyDescent="0.25">
      <c r="A96" s="18"/>
      <c r="B96" s="18" t="s">
        <v>16</v>
      </c>
      <c r="C96" s="6">
        <f t="shared" si="13"/>
        <v>3500</v>
      </c>
      <c r="D96" s="9">
        <v>3500</v>
      </c>
      <c r="E96" s="8">
        <f t="shared" si="9"/>
        <v>1</v>
      </c>
      <c r="F96" s="7"/>
      <c r="G96" s="8">
        <f t="shared" si="10"/>
        <v>0</v>
      </c>
      <c r="H96" s="9">
        <v>0</v>
      </c>
      <c r="I96" s="8">
        <f t="shared" si="11"/>
        <v>0</v>
      </c>
      <c r="J96" s="9">
        <v>0</v>
      </c>
      <c r="K96" s="8">
        <f t="shared" si="12"/>
        <v>0</v>
      </c>
    </row>
    <row r="97" spans="1:11" x14ac:dyDescent="0.25">
      <c r="A97" s="18"/>
      <c r="B97" s="18" t="s">
        <v>17</v>
      </c>
      <c r="C97" s="6">
        <f t="shared" si="13"/>
        <v>5450</v>
      </c>
      <c r="D97" s="9">
        <v>5450</v>
      </c>
      <c r="E97" s="8">
        <f t="shared" si="9"/>
        <v>1</v>
      </c>
      <c r="F97" s="7"/>
      <c r="G97" s="8">
        <f t="shared" si="10"/>
        <v>0</v>
      </c>
      <c r="H97" s="9">
        <v>0</v>
      </c>
      <c r="I97" s="8">
        <f t="shared" si="11"/>
        <v>0</v>
      </c>
      <c r="J97" s="9">
        <v>0</v>
      </c>
      <c r="K97" s="8">
        <f t="shared" si="12"/>
        <v>0</v>
      </c>
    </row>
    <row r="98" spans="1:11" x14ac:dyDescent="0.25">
      <c r="A98" s="18"/>
      <c r="B98" s="18" t="s">
        <v>18</v>
      </c>
      <c r="C98" s="6">
        <f t="shared" si="13"/>
        <v>0</v>
      </c>
      <c r="D98" s="9">
        <v>0</v>
      </c>
      <c r="E98" s="8">
        <f t="shared" si="9"/>
        <v>0</v>
      </c>
      <c r="F98" s="7"/>
      <c r="G98" s="8">
        <f t="shared" si="10"/>
        <v>0</v>
      </c>
      <c r="H98" s="9">
        <v>0</v>
      </c>
      <c r="I98" s="8">
        <f t="shared" si="11"/>
        <v>0</v>
      </c>
      <c r="J98" s="9">
        <v>0</v>
      </c>
      <c r="K98" s="8">
        <f t="shared" si="12"/>
        <v>0</v>
      </c>
    </row>
    <row r="99" spans="1:11" x14ac:dyDescent="0.25">
      <c r="A99" s="18"/>
      <c r="B99" s="18" t="s">
        <v>19</v>
      </c>
      <c r="C99" s="6">
        <f t="shared" si="13"/>
        <v>0</v>
      </c>
      <c r="D99" s="9">
        <v>0</v>
      </c>
      <c r="E99" s="8">
        <f t="shared" si="9"/>
        <v>0</v>
      </c>
      <c r="F99" s="7"/>
      <c r="G99" s="8">
        <f t="shared" si="10"/>
        <v>0</v>
      </c>
      <c r="H99" s="9">
        <v>0</v>
      </c>
      <c r="I99" s="8">
        <f t="shared" si="11"/>
        <v>0</v>
      </c>
      <c r="J99" s="9">
        <v>0</v>
      </c>
      <c r="K99" s="8">
        <f t="shared" si="12"/>
        <v>0</v>
      </c>
    </row>
    <row r="100" spans="1:11" x14ac:dyDescent="0.25">
      <c r="A100" s="18"/>
      <c r="B100" s="18" t="s">
        <v>20</v>
      </c>
      <c r="C100" s="6">
        <f t="shared" si="13"/>
        <v>0</v>
      </c>
      <c r="D100" s="9">
        <v>0</v>
      </c>
      <c r="E100" s="8">
        <f t="shared" si="9"/>
        <v>0</v>
      </c>
      <c r="F100" s="7"/>
      <c r="G100" s="8">
        <f t="shared" si="10"/>
        <v>0</v>
      </c>
      <c r="H100" s="9">
        <v>0</v>
      </c>
      <c r="I100" s="8">
        <f t="shared" si="11"/>
        <v>0</v>
      </c>
      <c r="J100" s="9">
        <v>0</v>
      </c>
      <c r="K100" s="8">
        <f t="shared" si="12"/>
        <v>0</v>
      </c>
    </row>
    <row r="101" spans="1:11" x14ac:dyDescent="0.25">
      <c r="A101" s="20" t="s">
        <v>49</v>
      </c>
      <c r="B101" s="21" t="s">
        <v>50</v>
      </c>
      <c r="C101" s="6">
        <f t="shared" si="13"/>
        <v>0</v>
      </c>
      <c r="D101" s="7">
        <f>D102+D103+D104+D105+D106</f>
        <v>0</v>
      </c>
      <c r="E101" s="8">
        <f t="shared" si="9"/>
        <v>0</v>
      </c>
      <c r="F101" s="7">
        <f>F102+F103+F104+F105+F106</f>
        <v>0</v>
      </c>
      <c r="G101" s="8">
        <f t="shared" si="10"/>
        <v>0</v>
      </c>
      <c r="H101" s="7">
        <f>H102+H103+H104+H105+H106</f>
        <v>0</v>
      </c>
      <c r="I101" s="8">
        <f t="shared" si="11"/>
        <v>0</v>
      </c>
      <c r="J101" s="7">
        <f>J102+J103+J104+J105+J106</f>
        <v>0</v>
      </c>
      <c r="K101" s="8">
        <f t="shared" si="12"/>
        <v>0</v>
      </c>
    </row>
    <row r="102" spans="1:11" x14ac:dyDescent="0.25">
      <c r="A102" s="18"/>
      <c r="B102" s="18" t="s">
        <v>16</v>
      </c>
      <c r="C102" s="6">
        <f t="shared" si="13"/>
        <v>0</v>
      </c>
      <c r="D102" s="9">
        <v>0</v>
      </c>
      <c r="E102" s="8">
        <f t="shared" si="9"/>
        <v>0</v>
      </c>
      <c r="F102" s="7"/>
      <c r="G102" s="8">
        <f t="shared" si="10"/>
        <v>0</v>
      </c>
      <c r="H102" s="9">
        <v>0</v>
      </c>
      <c r="I102" s="8">
        <f t="shared" si="11"/>
        <v>0</v>
      </c>
      <c r="J102" s="9">
        <v>0</v>
      </c>
      <c r="K102" s="8">
        <f t="shared" si="12"/>
        <v>0</v>
      </c>
    </row>
    <row r="103" spans="1:11" x14ac:dyDescent="0.25">
      <c r="A103" s="18"/>
      <c r="B103" s="18" t="s">
        <v>17</v>
      </c>
      <c r="C103" s="6">
        <f t="shared" si="13"/>
        <v>0</v>
      </c>
      <c r="D103" s="9">
        <v>0</v>
      </c>
      <c r="E103" s="8">
        <f t="shared" si="9"/>
        <v>0</v>
      </c>
      <c r="F103" s="7"/>
      <c r="G103" s="8">
        <f t="shared" si="10"/>
        <v>0</v>
      </c>
      <c r="H103" s="9">
        <v>0</v>
      </c>
      <c r="I103" s="8">
        <f t="shared" si="11"/>
        <v>0</v>
      </c>
      <c r="J103" s="9">
        <v>0</v>
      </c>
      <c r="K103" s="8">
        <f t="shared" si="12"/>
        <v>0</v>
      </c>
    </row>
    <row r="104" spans="1:11" x14ac:dyDescent="0.25">
      <c r="A104" s="18"/>
      <c r="B104" s="18" t="s">
        <v>18</v>
      </c>
      <c r="C104" s="6">
        <f t="shared" si="13"/>
        <v>0</v>
      </c>
      <c r="D104" s="9">
        <v>0</v>
      </c>
      <c r="E104" s="8">
        <f t="shared" si="9"/>
        <v>0</v>
      </c>
      <c r="F104" s="7"/>
      <c r="G104" s="8">
        <f t="shared" si="10"/>
        <v>0</v>
      </c>
      <c r="H104" s="9">
        <v>0</v>
      </c>
      <c r="I104" s="8">
        <f t="shared" si="11"/>
        <v>0</v>
      </c>
      <c r="J104" s="9">
        <v>0</v>
      </c>
      <c r="K104" s="8">
        <f t="shared" si="12"/>
        <v>0</v>
      </c>
    </row>
    <row r="105" spans="1:11" x14ac:dyDescent="0.25">
      <c r="A105" s="18"/>
      <c r="B105" s="18" t="s">
        <v>19</v>
      </c>
      <c r="C105" s="6">
        <f t="shared" si="13"/>
        <v>0</v>
      </c>
      <c r="D105" s="9">
        <v>0</v>
      </c>
      <c r="E105" s="8">
        <f t="shared" si="9"/>
        <v>0</v>
      </c>
      <c r="F105" s="7"/>
      <c r="G105" s="8">
        <f t="shared" si="10"/>
        <v>0</v>
      </c>
      <c r="H105" s="9">
        <v>0</v>
      </c>
      <c r="I105" s="8">
        <f t="shared" si="11"/>
        <v>0</v>
      </c>
      <c r="J105" s="9">
        <v>0</v>
      </c>
      <c r="K105" s="8">
        <f t="shared" si="12"/>
        <v>0</v>
      </c>
    </row>
    <row r="106" spans="1:11" x14ac:dyDescent="0.25">
      <c r="A106" s="18"/>
      <c r="B106" s="18" t="s">
        <v>20</v>
      </c>
      <c r="C106" s="6">
        <f t="shared" si="13"/>
        <v>0</v>
      </c>
      <c r="D106" s="9">
        <v>0</v>
      </c>
      <c r="E106" s="8">
        <f t="shared" si="9"/>
        <v>0</v>
      </c>
      <c r="F106" s="7"/>
      <c r="G106" s="8">
        <f t="shared" si="10"/>
        <v>0</v>
      </c>
      <c r="H106" s="9">
        <v>0</v>
      </c>
      <c r="I106" s="8">
        <f t="shared" si="11"/>
        <v>0</v>
      </c>
      <c r="J106" s="9">
        <v>0</v>
      </c>
      <c r="K106" s="8">
        <f t="shared" si="12"/>
        <v>0</v>
      </c>
    </row>
    <row r="108" spans="1:11" x14ac:dyDescent="0.25">
      <c r="B108" s="1" t="s">
        <v>53</v>
      </c>
    </row>
    <row r="109" spans="1:11" x14ac:dyDescent="0.25">
      <c r="B109" s="1" t="s">
        <v>54</v>
      </c>
    </row>
  </sheetData>
  <sheetProtection password="8561" sheet="1" objects="1" scenarios="1"/>
  <mergeCells count="6">
    <mergeCell ref="A4:K4"/>
    <mergeCell ref="A7:K7"/>
    <mergeCell ref="A8:A9"/>
    <mergeCell ref="B8:B9"/>
    <mergeCell ref="C8:C9"/>
    <mergeCell ref="D8:K8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Secretariat</cp:lastModifiedBy>
  <cp:lastPrinted>2026-05-07T11:18:36Z</cp:lastPrinted>
  <dcterms:created xsi:type="dcterms:W3CDTF">2026-02-12T08:38:54Z</dcterms:created>
  <dcterms:modified xsi:type="dcterms:W3CDTF">2026-05-11T05:16:18Z</dcterms:modified>
</cp:coreProperties>
</file>