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3250" windowHeight="12450" activeTab="3"/>
  </bookViews>
  <sheets>
    <sheet name="TABEL NOMINAL" sheetId="4" r:id="rId1"/>
    <sheet name="STAT DE PLATĂ" sheetId="5" r:id="rId2"/>
    <sheet name="Sheet1" sheetId="6" r:id="rId3"/>
    <sheet name="Sheet2" sheetId="7" r:id="rId4"/>
  </sheets>
  <definedNames>
    <definedName name="_xlnm.Print_Area" localSheetId="1">'STAT DE PLATĂ'!$A$1:$I$19</definedName>
    <definedName name="_xlnm.Print_Area" localSheetId="0">'TABEL NOMINAL'!$A$1:$D$16</definedName>
  </definedNames>
  <calcPr calcId="125725"/>
</workbook>
</file>

<file path=xl/calcChain.xml><?xml version="1.0" encoding="utf-8"?>
<calcChain xmlns="http://schemas.openxmlformats.org/spreadsheetml/2006/main">
  <c r="D60" i="7"/>
  <c r="D35"/>
  <c r="D62" s="1"/>
  <c r="H33" i="5" l="1"/>
</calcChain>
</file>

<file path=xl/sharedStrings.xml><?xml version="1.0" encoding="utf-8"?>
<sst xmlns="http://schemas.openxmlformats.org/spreadsheetml/2006/main" count="247" uniqueCount="68">
  <si>
    <t>Nr. crt.</t>
  </si>
  <si>
    <t>NUME ȘI PRENUME</t>
  </si>
  <si>
    <t>FUNCȚIA</t>
  </si>
  <si>
    <t>RUTA</t>
  </si>
  <si>
    <t>SUMA</t>
  </si>
  <si>
    <t>TABEL NOMINAL</t>
  </si>
  <si>
    <t>ŞCOALA GIMNAZIALĂ TELIU</t>
  </si>
  <si>
    <t xml:space="preserve">Str. Alex. Petofi, nr. 344 Teliu    </t>
  </si>
  <si>
    <t xml:space="preserve">Cod  507225,  Tel: +40 (0)268 518356 , </t>
  </si>
  <si>
    <t>Fax:+40 (0)268 518356</t>
  </si>
  <si>
    <r>
      <t>E-mail</t>
    </r>
    <r>
      <rPr>
        <sz val="10"/>
        <color rgb="FF0F243E"/>
        <rFont val="Calibri"/>
        <family val="2"/>
        <charset val="238"/>
        <scheme val="minor"/>
      </rPr>
      <t>:</t>
    </r>
    <r>
      <rPr>
        <sz val="10"/>
        <color theme="1"/>
        <rFont val="Times New Roman"/>
        <family val="1"/>
      </rPr>
      <t>scgenteliu@yahoo.com</t>
    </r>
  </si>
  <si>
    <t>decontarea abonamentelor conf. H.G. Nr. 569 / 15.06.2015</t>
  </si>
  <si>
    <t>director</t>
  </si>
  <si>
    <t>contabil</t>
  </si>
  <si>
    <t>PREȚ ABONAMENT</t>
  </si>
  <si>
    <t>Director,</t>
  </si>
  <si>
    <t>TOTAL</t>
  </si>
  <si>
    <t>OPREA DELIA</t>
  </si>
  <si>
    <t>LUNCA CÂLNICULUI - TELIU</t>
  </si>
  <si>
    <t>TOMOS ISTVAN</t>
  </si>
  <si>
    <t>director adjunct</t>
  </si>
  <si>
    <t>NR. ZILE prezenta</t>
  </si>
  <si>
    <t>informatician</t>
  </si>
  <si>
    <t>BÂGIU OLGUȚA</t>
  </si>
  <si>
    <t>zile lucratoare</t>
  </si>
  <si>
    <t>LEI</t>
  </si>
  <si>
    <t>SEMNATURA</t>
  </si>
  <si>
    <t>prof. dr. OPREA DELIA</t>
  </si>
  <si>
    <t>ARCHIUDEAN  ALEXANDRA</t>
  </si>
  <si>
    <t>BRAȘOV - TELIU</t>
  </si>
  <si>
    <t>prof. înv. primar</t>
  </si>
  <si>
    <t>BĂLAN  ȘTEFAN-DANIEL</t>
  </si>
  <si>
    <t>BORICEAN-BULARCA ROXANA-MARIA</t>
  </si>
  <si>
    <t>PURCĂRENI-TELIU</t>
  </si>
  <si>
    <t>ÎNTORSURA BUZĂULUI - TELIU</t>
  </si>
  <si>
    <t>BOGYO SZIDONIA</t>
  </si>
  <si>
    <t>SFÂNTU GHEORGHE - TELIU</t>
  </si>
  <si>
    <t>CĂLITU MAIANA</t>
  </si>
  <si>
    <t>LUNCA MĂRCUȘULUI – TELIU VALE</t>
  </si>
  <si>
    <t>DOGAR DOREL-PETRE</t>
  </si>
  <si>
    <t>STUPINII PREJMERULUI - TELIU</t>
  </si>
  <si>
    <t>GRAMA  IONELA-ADRIANA</t>
  </si>
  <si>
    <t>KEREKES GABRIELLA</t>
  </si>
  <si>
    <t>SÎNPETRU - TELIU</t>
  </si>
  <si>
    <t>MATIES ENIKO</t>
  </si>
  <si>
    <t>TĂRLUNGENI - TELIU</t>
  </si>
  <si>
    <t>SĂCELE - TELIU</t>
  </si>
  <si>
    <t>PINTILIE ADRIAN</t>
  </si>
  <si>
    <t>PREDA ELENA</t>
  </si>
  <si>
    <t>RUŢA MARIUS  NICOLAE</t>
  </si>
  <si>
    <t>SZABÓ MÁRIA</t>
  </si>
  <si>
    <t>SZÁSZ-GYERKÓ  ADÉL</t>
  </si>
  <si>
    <t>VARGA HENRIETTA</t>
  </si>
  <si>
    <t>PREJMER-TELIU</t>
  </si>
  <si>
    <t>SZASZ-BACSO  ȘTEFAN</t>
  </si>
  <si>
    <t>profesor</t>
  </si>
  <si>
    <t>prof.înv.preșcolar</t>
  </si>
  <si>
    <t>CHISCOP VALENTINA-MARIA</t>
  </si>
  <si>
    <t xml:space="preserve">luna decembrie 2023 - 15 zile cursuri, </t>
  </si>
  <si>
    <t>Nr...../....................</t>
  </si>
  <si>
    <t>DECEMBRIE 2023</t>
  </si>
  <si>
    <t>MIKLÓS  NORBERT</t>
  </si>
  <si>
    <t>FEBRUARUE 2024</t>
  </si>
  <si>
    <t>IANUARIE 2024</t>
  </si>
  <si>
    <t>total</t>
  </si>
  <si>
    <t xml:space="preserve">CONSILIUL LOCAL TELIU       </t>
  </si>
  <si>
    <t>PREȘEDINTE DE ȘEDINȚĂ</t>
  </si>
  <si>
    <t>ANEXA LA HCL NR.20/28.03.2024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</si>
</sst>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F243E"/>
      <name val="Times New Roman"/>
      <family val="1"/>
    </font>
    <font>
      <sz val="10"/>
      <color rgb="FF0F243E"/>
      <name val="Calibri"/>
      <family val="2"/>
      <charset val="238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7" fillId="0" borderId="1" xfId="0" applyFont="1" applyBorder="1"/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0" xfId="0" applyFont="1"/>
    <xf numFmtId="0" fontId="5" fillId="0" borderId="1" xfId="0" applyFont="1" applyBorder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vertical="top"/>
    </xf>
    <xf numFmtId="0" fontId="9" fillId="0" borderId="2" xfId="0" applyFont="1" applyBorder="1"/>
    <xf numFmtId="0" fontId="0" fillId="0" borderId="2" xfId="0" applyBorder="1"/>
    <xf numFmtId="0" fontId="3" fillId="0" borderId="2" xfId="0" applyFont="1" applyBorder="1"/>
    <xf numFmtId="0" fontId="5" fillId="0" borderId="3" xfId="0" applyFont="1" applyBorder="1" applyAlignment="1">
      <alignment horizontal="right"/>
    </xf>
    <xf numFmtId="0" fontId="5" fillId="0" borderId="4" xfId="0" applyFont="1" applyBorder="1"/>
    <xf numFmtId="1" fontId="8" fillId="0" borderId="1" xfId="0" applyNumberFormat="1" applyFont="1" applyBorder="1"/>
    <xf numFmtId="0" fontId="0" fillId="0" borderId="0" xfId="0" applyBorder="1"/>
    <xf numFmtId="0" fontId="5" fillId="0" borderId="0" xfId="0" applyFont="1" applyBorder="1"/>
    <xf numFmtId="0" fontId="7" fillId="0" borderId="0" xfId="0" applyFont="1" applyBorder="1"/>
    <xf numFmtId="1" fontId="8" fillId="0" borderId="0" xfId="0" applyNumberFormat="1" applyFont="1" applyBorder="1"/>
    <xf numFmtId="0" fontId="5" fillId="0" borderId="1" xfId="0" applyFont="1" applyFill="1" applyBorder="1"/>
    <xf numFmtId="0" fontId="5" fillId="0" borderId="3" xfId="0" applyFont="1" applyFill="1" applyBorder="1" applyAlignment="1">
      <alignment horizontal="right"/>
    </xf>
    <xf numFmtId="0" fontId="5" fillId="0" borderId="4" xfId="0" applyFont="1" applyFill="1" applyBorder="1"/>
    <xf numFmtId="0" fontId="5" fillId="0" borderId="0" xfId="0" applyFont="1" applyFill="1"/>
    <xf numFmtId="0" fontId="10" fillId="0" borderId="0" xfId="0" applyFont="1"/>
    <xf numFmtId="1" fontId="5" fillId="0" borderId="1" xfId="0" applyNumberFormat="1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6" fillId="0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horizontal="right"/>
    </xf>
    <xf numFmtId="0" fontId="9" fillId="0" borderId="0" xfId="0" applyFont="1" applyBorder="1"/>
    <xf numFmtId="0" fontId="0" fillId="0" borderId="0" xfId="0" applyFont="1" applyBorder="1"/>
    <xf numFmtId="0" fontId="3" fillId="0" borderId="0" xfId="0" applyFont="1" applyBorder="1"/>
    <xf numFmtId="0" fontId="11" fillId="0" borderId="1" xfId="0" applyFont="1" applyBorder="1"/>
    <xf numFmtId="0" fontId="11" fillId="0" borderId="0" xfId="0" applyFont="1"/>
    <xf numFmtId="0" fontId="10" fillId="0" borderId="0" xfId="0" applyFont="1" applyAlignment="1">
      <alignment horizontal="right" vertical="center"/>
    </xf>
    <xf numFmtId="0" fontId="13" fillId="0" borderId="1" xfId="0" applyFont="1" applyFill="1" applyBorder="1"/>
    <xf numFmtId="0" fontId="13" fillId="0" borderId="1" xfId="0" applyFont="1" applyBorder="1"/>
    <xf numFmtId="0" fontId="14" fillId="0" borderId="1" xfId="0" applyFont="1" applyBorder="1"/>
    <xf numFmtId="1" fontId="13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5" fillId="0" borderId="0" xfId="0" applyFont="1" applyFill="1" applyBorder="1"/>
    <xf numFmtId="0" fontId="8" fillId="0" borderId="0" xfId="0" applyFont="1" applyBorder="1"/>
    <xf numFmtId="0" fontId="5" fillId="0" borderId="0" xfId="0" applyFont="1" applyFill="1" applyBorder="1"/>
    <xf numFmtId="1" fontId="12" fillId="0" borderId="0" xfId="0" applyNumberFormat="1" applyFont="1"/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335972</xdr:colOff>
      <xdr:row>1</xdr:row>
      <xdr:rowOff>6927</xdr:rowOff>
    </xdr:from>
    <xdr:to>
      <xdr:col>4</xdr:col>
      <xdr:colOff>86418</xdr:colOff>
      <xdr:row>3</xdr:row>
      <xdr:rowOff>149802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299" y="235527"/>
          <a:ext cx="2978555" cy="50309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276918</xdr:colOff>
      <xdr:row>1</xdr:row>
      <xdr:rowOff>6927</xdr:rowOff>
    </xdr:from>
    <xdr:to>
      <xdr:col>8</xdr:col>
      <xdr:colOff>854442</xdr:colOff>
      <xdr:row>3</xdr:row>
      <xdr:rowOff>138035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91918" y="235527"/>
          <a:ext cx="2002464" cy="496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zoomScaleNormal="100" workbookViewId="0">
      <selection activeCell="A17" sqref="A17:D82"/>
    </sheetView>
  </sheetViews>
  <sheetFormatPr defaultRowHeight="15"/>
  <cols>
    <col min="1" max="1" width="4.42578125" customWidth="1"/>
    <col min="2" max="2" width="27.42578125" customWidth="1"/>
    <col min="3" max="3" width="19.42578125" customWidth="1"/>
    <col min="4" max="4" width="16.28515625" customWidth="1"/>
    <col min="5" max="5" width="10.5703125" customWidth="1"/>
    <col min="6" max="6" width="5.42578125" customWidth="1"/>
    <col min="7" max="7" width="12.85546875" customWidth="1"/>
    <col min="8" max="8" width="11.140625" customWidth="1"/>
  </cols>
  <sheetData>
    <row r="1" spans="1:7">
      <c r="A1" s="13" t="s">
        <v>65</v>
      </c>
      <c r="B1" s="12"/>
      <c r="C1" s="59" t="s">
        <v>67</v>
      </c>
      <c r="D1" s="59"/>
    </row>
    <row r="2" spans="1:7" ht="14.25" customHeight="1">
      <c r="A2" s="6"/>
      <c r="B2" s="6"/>
      <c r="C2" s="11"/>
      <c r="D2" s="6"/>
      <c r="E2" s="6"/>
      <c r="G2" s="28"/>
    </row>
    <row r="3" spans="1:7" ht="15.75">
      <c r="A3" s="6"/>
      <c r="D3" s="5"/>
      <c r="E3" s="6"/>
    </row>
    <row r="4" spans="1:7" ht="15.75">
      <c r="A4" s="6"/>
      <c r="B4" s="6"/>
      <c r="C4" s="11" t="s">
        <v>60</v>
      </c>
      <c r="D4" s="5"/>
      <c r="E4" s="6"/>
    </row>
    <row r="5" spans="1:7" ht="40.5" customHeight="1">
      <c r="A5" s="7" t="s">
        <v>0</v>
      </c>
      <c r="B5" s="8" t="s">
        <v>1</v>
      </c>
      <c r="C5" s="8" t="s">
        <v>2</v>
      </c>
      <c r="D5" s="8" t="s">
        <v>4</v>
      </c>
      <c r="E5" s="6"/>
    </row>
    <row r="6" spans="1:7" s="30" customFormat="1" ht="15.75">
      <c r="A6" s="24">
        <v>1</v>
      </c>
      <c r="B6" s="24" t="s">
        <v>28</v>
      </c>
      <c r="C6" s="35" t="s">
        <v>30</v>
      </c>
      <c r="D6" s="29">
        <v>125</v>
      </c>
      <c r="E6" s="27"/>
      <c r="G6" s="31"/>
    </row>
    <row r="7" spans="1:7" s="32" customFormat="1" ht="15.75">
      <c r="A7" s="24">
        <v>2</v>
      </c>
      <c r="B7" s="10" t="s">
        <v>31</v>
      </c>
      <c r="C7" s="40" t="s">
        <v>55</v>
      </c>
      <c r="D7" s="29">
        <v>100</v>
      </c>
      <c r="E7" s="9"/>
    </row>
    <row r="8" spans="1:7" s="32" customFormat="1" ht="15.75">
      <c r="A8" s="24">
        <v>3</v>
      </c>
      <c r="B8" s="10" t="s">
        <v>23</v>
      </c>
      <c r="C8" s="40" t="s">
        <v>13</v>
      </c>
      <c r="D8" s="29">
        <v>100</v>
      </c>
      <c r="E8" s="9"/>
    </row>
    <row r="9" spans="1:7" s="32" customFormat="1" ht="26.25">
      <c r="A9" s="24">
        <v>4</v>
      </c>
      <c r="B9" s="36" t="s">
        <v>32</v>
      </c>
      <c r="C9" s="40" t="s">
        <v>55</v>
      </c>
      <c r="D9" s="29">
        <v>125</v>
      </c>
      <c r="E9" s="9"/>
      <c r="G9" s="33"/>
    </row>
    <row r="10" spans="1:7" s="28" customFormat="1" ht="16.899999999999999" customHeight="1">
      <c r="A10" s="24">
        <v>5</v>
      </c>
      <c r="B10" s="10" t="s">
        <v>35</v>
      </c>
      <c r="C10" s="40" t="s">
        <v>55</v>
      </c>
      <c r="D10" s="29">
        <v>75</v>
      </c>
      <c r="E10" s="46"/>
      <c r="G10" s="47"/>
    </row>
    <row r="11" spans="1:7" s="32" customFormat="1" ht="15.75">
      <c r="A11" s="24">
        <v>6</v>
      </c>
      <c r="B11" s="36" t="s">
        <v>57</v>
      </c>
      <c r="C11" s="40" t="s">
        <v>56</v>
      </c>
      <c r="D11" s="29">
        <v>125</v>
      </c>
      <c r="E11" s="9"/>
      <c r="G11" s="33"/>
    </row>
    <row r="12" spans="1:7" s="32" customFormat="1" ht="15.75">
      <c r="A12" s="24">
        <v>7</v>
      </c>
      <c r="B12" s="10" t="s">
        <v>37</v>
      </c>
      <c r="C12" s="40" t="s">
        <v>30</v>
      </c>
      <c r="D12" s="29">
        <v>125</v>
      </c>
      <c r="E12" s="9"/>
      <c r="G12" s="33"/>
    </row>
    <row r="13" spans="1:7" s="32" customFormat="1" ht="15.75">
      <c r="A13" s="24">
        <v>8</v>
      </c>
      <c r="B13" s="10" t="s">
        <v>39</v>
      </c>
      <c r="C13" s="40" t="s">
        <v>55</v>
      </c>
      <c r="D13" s="29">
        <v>50</v>
      </c>
      <c r="E13" s="9"/>
      <c r="G13" s="33"/>
    </row>
    <row r="14" spans="1:7" s="32" customFormat="1" ht="15.75">
      <c r="A14" s="24">
        <v>9</v>
      </c>
      <c r="B14" s="10" t="s">
        <v>41</v>
      </c>
      <c r="C14" s="40" t="s">
        <v>30</v>
      </c>
      <c r="D14" s="29">
        <v>125</v>
      </c>
      <c r="E14" s="9"/>
      <c r="G14" s="33"/>
    </row>
    <row r="15" spans="1:7" s="32" customFormat="1" ht="15.75">
      <c r="A15" s="24">
        <v>10</v>
      </c>
      <c r="B15" s="10" t="s">
        <v>42</v>
      </c>
      <c r="C15" s="40" t="s">
        <v>55</v>
      </c>
      <c r="D15" s="29">
        <v>25</v>
      </c>
      <c r="E15" s="9"/>
      <c r="G15" s="33"/>
    </row>
    <row r="16" spans="1:7" s="32" customFormat="1" ht="15.75">
      <c r="A16" s="24">
        <v>11</v>
      </c>
      <c r="B16" s="10" t="s">
        <v>44</v>
      </c>
      <c r="C16" s="40" t="s">
        <v>55</v>
      </c>
      <c r="D16" s="29">
        <v>100</v>
      </c>
      <c r="E16" s="9"/>
      <c r="G16" s="33"/>
    </row>
    <row r="17" spans="5:7" s="32" customFormat="1">
      <c r="E17" s="9"/>
      <c r="G17" s="33"/>
    </row>
    <row r="18" spans="5:7" s="32" customFormat="1">
      <c r="E18" s="9"/>
      <c r="G18" s="33"/>
    </row>
    <row r="19" spans="5:7" s="32" customFormat="1">
      <c r="E19" s="9"/>
      <c r="G19" s="33"/>
    </row>
    <row r="20" spans="5:7" s="32" customFormat="1">
      <c r="E20" s="9"/>
      <c r="G20" s="33"/>
    </row>
    <row r="21" spans="5:7" s="32" customFormat="1">
      <c r="E21" s="9"/>
      <c r="G21" s="33"/>
    </row>
    <row r="22" spans="5:7" s="32" customFormat="1">
      <c r="E22" s="9"/>
      <c r="G22" s="33"/>
    </row>
    <row r="23" spans="5:7" s="32" customFormat="1">
      <c r="E23" s="9"/>
      <c r="G23" s="33"/>
    </row>
    <row r="24" spans="5:7" s="32" customFormat="1">
      <c r="E24" s="9"/>
      <c r="G24" s="33"/>
    </row>
    <row r="25" spans="5:7" s="32" customFormat="1">
      <c r="E25" s="9"/>
      <c r="G25" s="33"/>
    </row>
    <row r="26" spans="5:7">
      <c r="E26" s="9"/>
    </row>
    <row r="27" spans="5:7">
      <c r="E27" s="9"/>
    </row>
    <row r="28" spans="5:7">
      <c r="E28" s="9"/>
    </row>
    <row r="29" spans="5:7">
      <c r="E29" s="9"/>
    </row>
    <row r="30" spans="5:7">
      <c r="F30" s="6"/>
    </row>
  </sheetData>
  <mergeCells count="1">
    <mergeCell ref="C1:D1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7"/>
  <sheetViews>
    <sheetView zoomScaleNormal="100" workbookViewId="0">
      <selection activeCell="B17" sqref="B17"/>
    </sheetView>
  </sheetViews>
  <sheetFormatPr defaultRowHeight="15"/>
  <cols>
    <col min="1" max="1" width="5" customWidth="1"/>
    <col min="2" max="2" width="28.42578125" customWidth="1"/>
    <col min="3" max="3" width="16.42578125" customWidth="1"/>
    <col min="4" max="4" width="31.85546875" customWidth="1"/>
    <col min="5" max="6" width="4.28515625" customWidth="1"/>
    <col min="7" max="7" width="8.7109375" customWidth="1"/>
    <col min="8" max="8" width="7.7109375" customWidth="1"/>
    <col min="9" max="9" width="13.140625" customWidth="1"/>
  </cols>
  <sheetData>
    <row r="1" spans="1:11" ht="18.75">
      <c r="A1" s="2" t="s">
        <v>6</v>
      </c>
    </row>
    <row r="2" spans="1:11">
      <c r="A2" s="3" t="s">
        <v>7</v>
      </c>
    </row>
    <row r="3" spans="1:11">
      <c r="A3" s="3" t="s">
        <v>8</v>
      </c>
    </row>
    <row r="4" spans="1:11">
      <c r="A4" s="3" t="s">
        <v>9</v>
      </c>
    </row>
    <row r="5" spans="1:11">
      <c r="A5" s="16" t="s">
        <v>10</v>
      </c>
      <c r="B5" s="14"/>
      <c r="C5" s="15"/>
      <c r="D5" s="15"/>
      <c r="E5" s="15"/>
      <c r="F5" s="15"/>
      <c r="G5" s="15"/>
      <c r="H5" s="15"/>
      <c r="I5" s="15"/>
    </row>
    <row r="6" spans="1:11">
      <c r="A6" s="44"/>
      <c r="B6" s="42"/>
      <c r="C6" s="20"/>
      <c r="D6" s="20"/>
      <c r="E6" s="20"/>
      <c r="F6" s="20"/>
      <c r="G6" s="20"/>
      <c r="H6" s="20"/>
      <c r="I6" s="20"/>
    </row>
    <row r="7" spans="1:11">
      <c r="A7" s="44"/>
      <c r="B7" s="43" t="s">
        <v>59</v>
      </c>
      <c r="C7" s="20"/>
      <c r="D7" s="20"/>
      <c r="E7" s="20"/>
      <c r="F7" s="20"/>
      <c r="G7" s="20"/>
      <c r="H7" s="20"/>
      <c r="I7" s="20"/>
    </row>
    <row r="8" spans="1:11">
      <c r="A8" s="13"/>
      <c r="B8" s="12"/>
    </row>
    <row r="9" spans="1:11">
      <c r="A9" s="6"/>
      <c r="B9" s="6"/>
      <c r="C9" s="11" t="s">
        <v>5</v>
      </c>
      <c r="D9" s="6"/>
      <c r="E9" s="6"/>
      <c r="F9" s="6"/>
      <c r="G9" s="6"/>
      <c r="H9" s="6"/>
    </row>
    <row r="10" spans="1:11" ht="15.75">
      <c r="A10" s="6"/>
      <c r="C10" s="6" t="s">
        <v>11</v>
      </c>
      <c r="D10" s="6"/>
      <c r="E10" s="6"/>
      <c r="F10" s="6"/>
      <c r="G10" s="5"/>
      <c r="H10" s="5"/>
    </row>
    <row r="11" spans="1:11" ht="15.75">
      <c r="A11" s="6"/>
      <c r="B11" s="6"/>
      <c r="C11" s="6"/>
      <c r="D11" s="6" t="s">
        <v>58</v>
      </c>
      <c r="E11" s="34">
        <v>18</v>
      </c>
      <c r="F11" s="60" t="s">
        <v>24</v>
      </c>
      <c r="G11" s="60"/>
      <c r="H11" s="5"/>
    </row>
    <row r="12" spans="1:11" ht="25.5">
      <c r="G12" s="7" t="s">
        <v>21</v>
      </c>
      <c r="H12" s="8" t="s">
        <v>4</v>
      </c>
      <c r="I12" s="8" t="s">
        <v>26</v>
      </c>
    </row>
    <row r="13" spans="1:11" s="30" customFormat="1">
      <c r="G13" s="24">
        <v>15</v>
      </c>
      <c r="H13" s="29">
        <v>125</v>
      </c>
      <c r="I13" s="24"/>
      <c r="K13" s="31"/>
    </row>
    <row r="14" spans="1:11" s="32" customFormat="1">
      <c r="G14" s="10">
        <v>12</v>
      </c>
      <c r="H14" s="29">
        <v>100</v>
      </c>
      <c r="I14" s="10"/>
    </row>
    <row r="15" spans="1:11" s="32" customFormat="1">
      <c r="G15" s="10">
        <v>12</v>
      </c>
      <c r="H15" s="29">
        <v>100</v>
      </c>
      <c r="I15" s="10"/>
    </row>
    <row r="16" spans="1:11" s="32" customFormat="1">
      <c r="G16" s="10">
        <v>15</v>
      </c>
      <c r="H16" s="29">
        <v>125</v>
      </c>
      <c r="I16" s="10"/>
      <c r="K16" s="33"/>
    </row>
    <row r="17" spans="7:11" s="28" customFormat="1" ht="16.899999999999999" customHeight="1">
      <c r="G17" s="10">
        <v>9</v>
      </c>
      <c r="H17" s="29">
        <v>75</v>
      </c>
      <c r="I17" s="45"/>
      <c r="K17" s="47"/>
    </row>
    <row r="18" spans="7:11" s="32" customFormat="1">
      <c r="G18" s="10">
        <v>15</v>
      </c>
      <c r="H18" s="29">
        <v>125</v>
      </c>
      <c r="I18" s="10"/>
      <c r="K18" s="33"/>
    </row>
    <row r="19" spans="7:11" s="32" customFormat="1">
      <c r="G19" s="10">
        <v>15</v>
      </c>
      <c r="H19" s="29">
        <v>125</v>
      </c>
      <c r="I19" s="10"/>
      <c r="K19" s="33"/>
    </row>
    <row r="20" spans="7:11" s="32" customFormat="1">
      <c r="G20" s="10">
        <v>6</v>
      </c>
      <c r="H20" s="29">
        <v>50</v>
      </c>
      <c r="I20" s="10"/>
      <c r="K20" s="33"/>
    </row>
    <row r="21" spans="7:11" s="32" customFormat="1">
      <c r="G21" s="24">
        <v>15</v>
      </c>
      <c r="H21" s="29">
        <v>125</v>
      </c>
      <c r="I21" s="10"/>
      <c r="K21" s="33"/>
    </row>
    <row r="22" spans="7:11" s="32" customFormat="1">
      <c r="G22" s="10">
        <v>3</v>
      </c>
      <c r="H22" s="29">
        <v>25</v>
      </c>
      <c r="I22" s="10"/>
      <c r="K22" s="33"/>
    </row>
    <row r="23" spans="7:11" s="32" customFormat="1">
      <c r="G23" s="10">
        <v>12</v>
      </c>
      <c r="H23" s="29">
        <v>100</v>
      </c>
      <c r="I23" s="10"/>
      <c r="K23" s="33"/>
    </row>
    <row r="24" spans="7:11" s="32" customFormat="1">
      <c r="G24" s="10">
        <v>16</v>
      </c>
      <c r="H24" s="41">
        <v>133</v>
      </c>
      <c r="I24" s="10"/>
      <c r="K24" s="33"/>
    </row>
    <row r="25" spans="7:11" s="32" customFormat="1">
      <c r="G25" s="10">
        <v>15</v>
      </c>
      <c r="H25" s="29">
        <v>125</v>
      </c>
      <c r="I25" s="10"/>
      <c r="K25" s="33"/>
    </row>
    <row r="26" spans="7:11" s="32" customFormat="1">
      <c r="G26" s="10">
        <v>15</v>
      </c>
      <c r="H26" s="29">
        <v>125</v>
      </c>
      <c r="I26" s="10"/>
      <c r="K26" s="33"/>
    </row>
    <row r="27" spans="7:11" s="32" customFormat="1">
      <c r="G27" s="10">
        <v>15</v>
      </c>
      <c r="H27" s="29">
        <v>125</v>
      </c>
      <c r="I27" s="10"/>
      <c r="K27" s="33"/>
    </row>
    <row r="28" spans="7:11" s="32" customFormat="1">
      <c r="G28" s="24">
        <v>15</v>
      </c>
      <c r="H28" s="29">
        <v>125</v>
      </c>
      <c r="I28" s="10"/>
      <c r="K28" s="33"/>
    </row>
    <row r="29" spans="7:11" s="32" customFormat="1">
      <c r="G29" s="10">
        <v>14</v>
      </c>
      <c r="H29" s="41">
        <v>117</v>
      </c>
      <c r="I29" s="10"/>
      <c r="K29" s="33"/>
    </row>
    <row r="30" spans="7:11" s="32" customFormat="1">
      <c r="G30" s="10">
        <v>12</v>
      </c>
      <c r="H30" s="29">
        <v>100</v>
      </c>
      <c r="I30" s="10"/>
      <c r="K30" s="33"/>
    </row>
    <row r="31" spans="7:11" s="32" customFormat="1">
      <c r="G31" s="10">
        <v>17</v>
      </c>
      <c r="H31" s="41">
        <v>142</v>
      </c>
      <c r="I31" s="10"/>
      <c r="K31" s="33"/>
    </row>
    <row r="32" spans="7:11" s="32" customFormat="1">
      <c r="G32" s="10">
        <v>3</v>
      </c>
      <c r="H32" s="29">
        <v>25</v>
      </c>
      <c r="I32" s="10"/>
      <c r="K32" s="33"/>
    </row>
    <row r="33" spans="3:9">
      <c r="G33" s="4"/>
      <c r="H33" s="19">
        <f>SUM(H13:H32)</f>
        <v>2092</v>
      </c>
      <c r="I33" s="9"/>
    </row>
    <row r="36" spans="3:9">
      <c r="C36" t="s">
        <v>15</v>
      </c>
    </row>
    <row r="37" spans="3:9">
      <c r="C37" t="s">
        <v>27</v>
      </c>
    </row>
  </sheetData>
  <mergeCells count="1">
    <mergeCell ref="F11:G11"/>
  </mergeCells>
  <pageMargins left="0.25" right="0.25" top="0.75" bottom="0.75" header="0.3" footer="0.3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F25"/>
  <sheetViews>
    <sheetView workbookViewId="0">
      <selection activeCell="M14" sqref="M14"/>
    </sheetView>
  </sheetViews>
  <sheetFormatPr defaultRowHeight="15"/>
  <cols>
    <col min="2" max="2" width="31.42578125" customWidth="1"/>
    <col min="4" max="4" width="9.140625" customWidth="1"/>
  </cols>
  <sheetData>
    <row r="4" spans="1:6">
      <c r="A4" s="7" t="s">
        <v>0</v>
      </c>
      <c r="B4" s="8" t="s">
        <v>1</v>
      </c>
      <c r="C4" s="8" t="s">
        <v>2</v>
      </c>
      <c r="D4" s="8" t="s">
        <v>3</v>
      </c>
      <c r="E4" s="61" t="s">
        <v>14</v>
      </c>
      <c r="F4" s="62"/>
    </row>
    <row r="5" spans="1:6" ht="26.25">
      <c r="A5" s="24">
        <v>1</v>
      </c>
      <c r="B5" s="24" t="s">
        <v>28</v>
      </c>
      <c r="C5" s="35" t="s">
        <v>30</v>
      </c>
      <c r="D5" s="37" t="s">
        <v>29</v>
      </c>
      <c r="E5" s="25">
        <v>150</v>
      </c>
      <c r="F5" s="26" t="s">
        <v>25</v>
      </c>
    </row>
    <row r="6" spans="1:6" ht="26.25">
      <c r="A6" s="24">
        <v>2</v>
      </c>
      <c r="B6" s="10" t="s">
        <v>31</v>
      </c>
      <c r="C6" s="40" t="s">
        <v>55</v>
      </c>
      <c r="D6" s="36" t="s">
        <v>33</v>
      </c>
      <c r="E6" s="17">
        <v>150</v>
      </c>
      <c r="F6" s="18" t="s">
        <v>25</v>
      </c>
    </row>
    <row r="7" spans="1:6" ht="26.25">
      <c r="A7" s="24">
        <v>3</v>
      </c>
      <c r="B7" s="10" t="s">
        <v>23</v>
      </c>
      <c r="C7" s="40" t="s">
        <v>13</v>
      </c>
      <c r="D7" s="36" t="s">
        <v>53</v>
      </c>
      <c r="E7" s="17">
        <v>150</v>
      </c>
      <c r="F7" s="18" t="s">
        <v>25</v>
      </c>
    </row>
    <row r="8" spans="1:6" ht="30" customHeight="1">
      <c r="A8" s="24">
        <v>4</v>
      </c>
      <c r="B8" s="36" t="s">
        <v>32</v>
      </c>
      <c r="C8" s="40" t="s">
        <v>55</v>
      </c>
      <c r="D8" s="36" t="s">
        <v>34</v>
      </c>
      <c r="E8" s="17">
        <v>150</v>
      </c>
      <c r="F8" s="18" t="s">
        <v>25</v>
      </c>
    </row>
    <row r="9" spans="1:6" ht="51.75">
      <c r="A9" s="24">
        <v>5</v>
      </c>
      <c r="B9" s="10" t="s">
        <v>35</v>
      </c>
      <c r="C9" s="40" t="s">
        <v>55</v>
      </c>
      <c r="D9" s="36" t="s">
        <v>36</v>
      </c>
      <c r="E9" s="17">
        <v>150</v>
      </c>
      <c r="F9" s="18" t="s">
        <v>25</v>
      </c>
    </row>
    <row r="10" spans="1:6" ht="26.25">
      <c r="A10" s="24">
        <v>6</v>
      </c>
      <c r="B10" s="36" t="s">
        <v>57</v>
      </c>
      <c r="C10" s="40" t="s">
        <v>56</v>
      </c>
      <c r="D10" s="36" t="s">
        <v>29</v>
      </c>
      <c r="E10" s="17">
        <v>150</v>
      </c>
      <c r="F10" s="18" t="s">
        <v>25</v>
      </c>
    </row>
    <row r="11" spans="1:6" ht="64.5">
      <c r="A11" s="24">
        <v>7</v>
      </c>
      <c r="B11" s="10" t="s">
        <v>37</v>
      </c>
      <c r="C11" s="40" t="s">
        <v>30</v>
      </c>
      <c r="D11" s="36" t="s">
        <v>38</v>
      </c>
      <c r="E11" s="17">
        <v>150</v>
      </c>
      <c r="F11" s="18" t="s">
        <v>25</v>
      </c>
    </row>
    <row r="12" spans="1:6" ht="51.75">
      <c r="A12" s="24">
        <v>8</v>
      </c>
      <c r="B12" s="10" t="s">
        <v>39</v>
      </c>
      <c r="C12" s="40" t="s">
        <v>55</v>
      </c>
      <c r="D12" s="36" t="s">
        <v>40</v>
      </c>
      <c r="E12" s="17">
        <v>150</v>
      </c>
      <c r="F12" s="18" t="s">
        <v>25</v>
      </c>
    </row>
    <row r="13" spans="1:6" ht="26.25">
      <c r="A13" s="24">
        <v>9</v>
      </c>
      <c r="B13" s="10" t="s">
        <v>41</v>
      </c>
      <c r="C13" s="40" t="s">
        <v>30</v>
      </c>
      <c r="D13" s="36" t="s">
        <v>29</v>
      </c>
      <c r="E13" s="17">
        <v>150</v>
      </c>
      <c r="F13" s="18" t="s">
        <v>25</v>
      </c>
    </row>
    <row r="14" spans="1:6" ht="26.25">
      <c r="A14" s="24">
        <v>10</v>
      </c>
      <c r="B14" s="10" t="s">
        <v>42</v>
      </c>
      <c r="C14" s="40" t="s">
        <v>55</v>
      </c>
      <c r="D14" s="36" t="s">
        <v>43</v>
      </c>
      <c r="E14" s="17">
        <v>150</v>
      </c>
      <c r="F14" s="18" t="s">
        <v>25</v>
      </c>
    </row>
    <row r="15" spans="1:6" ht="39">
      <c r="A15" s="24">
        <v>11</v>
      </c>
      <c r="B15" s="10" t="s">
        <v>44</v>
      </c>
      <c r="C15" s="40" t="s">
        <v>55</v>
      </c>
      <c r="D15" s="36" t="s">
        <v>45</v>
      </c>
      <c r="E15" s="17">
        <v>150</v>
      </c>
      <c r="F15" s="18" t="s">
        <v>25</v>
      </c>
    </row>
    <row r="16" spans="1:6" ht="51.75">
      <c r="A16" s="24">
        <v>12</v>
      </c>
      <c r="B16" s="10" t="s">
        <v>17</v>
      </c>
      <c r="C16" s="40" t="s">
        <v>12</v>
      </c>
      <c r="D16" s="36" t="s">
        <v>18</v>
      </c>
      <c r="E16" s="17">
        <v>150</v>
      </c>
      <c r="F16" s="18" t="s">
        <v>25</v>
      </c>
    </row>
    <row r="17" spans="1:6" ht="26.25">
      <c r="A17" s="24">
        <v>13</v>
      </c>
      <c r="B17" s="10" t="s">
        <v>47</v>
      </c>
      <c r="C17" s="40" t="s">
        <v>55</v>
      </c>
      <c r="D17" s="36" t="s">
        <v>29</v>
      </c>
      <c r="E17" s="17">
        <v>150</v>
      </c>
      <c r="F17" s="18" t="s">
        <v>25</v>
      </c>
    </row>
    <row r="18" spans="1:6" ht="64.5">
      <c r="A18" s="24">
        <v>14</v>
      </c>
      <c r="B18" s="10" t="s">
        <v>48</v>
      </c>
      <c r="C18" s="40" t="s">
        <v>30</v>
      </c>
      <c r="D18" s="36" t="s">
        <v>34</v>
      </c>
      <c r="E18" s="17">
        <v>150</v>
      </c>
      <c r="F18" s="18" t="s">
        <v>25</v>
      </c>
    </row>
    <row r="19" spans="1:6" ht="51.75">
      <c r="A19" s="24">
        <v>15</v>
      </c>
      <c r="B19" s="10" t="s">
        <v>49</v>
      </c>
      <c r="C19" s="40" t="s">
        <v>55</v>
      </c>
      <c r="D19" s="36" t="s">
        <v>36</v>
      </c>
      <c r="E19" s="17">
        <v>150</v>
      </c>
      <c r="F19" s="18" t="s">
        <v>25</v>
      </c>
    </row>
    <row r="20" spans="1:6" ht="26.25">
      <c r="A20" s="24">
        <v>16</v>
      </c>
      <c r="B20" s="10" t="s">
        <v>50</v>
      </c>
      <c r="C20" s="40" t="s">
        <v>30</v>
      </c>
      <c r="D20" s="36" t="s">
        <v>29</v>
      </c>
      <c r="E20" s="17">
        <v>150</v>
      </c>
      <c r="F20" s="18" t="s">
        <v>25</v>
      </c>
    </row>
    <row r="21" spans="1:6" ht="26.25">
      <c r="A21" s="24">
        <v>17</v>
      </c>
      <c r="B21" s="39" t="s">
        <v>54</v>
      </c>
      <c r="C21" s="40" t="s">
        <v>22</v>
      </c>
      <c r="D21" s="36" t="s">
        <v>46</v>
      </c>
      <c r="E21" s="17">
        <v>150</v>
      </c>
      <c r="F21" s="18" t="s">
        <v>25</v>
      </c>
    </row>
    <row r="22" spans="1:6" ht="26.25">
      <c r="A22" s="24">
        <v>18</v>
      </c>
      <c r="B22" s="10" t="s">
        <v>51</v>
      </c>
      <c r="C22" s="40" t="s">
        <v>55</v>
      </c>
      <c r="D22" s="36" t="s">
        <v>46</v>
      </c>
      <c r="E22" s="17">
        <v>150</v>
      </c>
      <c r="F22" s="18" t="s">
        <v>25</v>
      </c>
    </row>
    <row r="23" spans="1:6" ht="26.25">
      <c r="A23" s="24">
        <v>19</v>
      </c>
      <c r="B23" s="10" t="s">
        <v>19</v>
      </c>
      <c r="C23" s="40" t="s">
        <v>20</v>
      </c>
      <c r="D23" s="36" t="s">
        <v>46</v>
      </c>
      <c r="E23" s="17">
        <v>150</v>
      </c>
      <c r="F23" s="18" t="s">
        <v>25</v>
      </c>
    </row>
    <row r="24" spans="1:6" ht="26.25">
      <c r="A24" s="24">
        <v>20</v>
      </c>
      <c r="B24" s="10" t="s">
        <v>52</v>
      </c>
      <c r="C24" s="40" t="s">
        <v>55</v>
      </c>
      <c r="D24" s="36" t="s">
        <v>29</v>
      </c>
      <c r="E24" s="17">
        <v>150</v>
      </c>
      <c r="F24" s="18" t="s">
        <v>25</v>
      </c>
    </row>
    <row r="25" spans="1:6">
      <c r="A25" s="1"/>
      <c r="B25" s="10" t="s">
        <v>16</v>
      </c>
      <c r="C25" s="4"/>
      <c r="D25" s="38"/>
      <c r="E25" s="63"/>
      <c r="F25" s="64"/>
    </row>
  </sheetData>
  <mergeCells count="2">
    <mergeCell ref="E4:F4"/>
    <mergeCell ref="E25:F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65"/>
  <sheetViews>
    <sheetView tabSelected="1" workbookViewId="0">
      <selection activeCell="H42" sqref="H42"/>
    </sheetView>
  </sheetViews>
  <sheetFormatPr defaultRowHeight="15"/>
  <cols>
    <col min="2" max="2" width="28.42578125" customWidth="1"/>
    <col min="3" max="3" width="20.85546875" customWidth="1"/>
    <col min="4" max="4" width="12.85546875" customWidth="1"/>
  </cols>
  <sheetData>
    <row r="1" spans="1:4" ht="15.75">
      <c r="A1" s="24">
        <v>12</v>
      </c>
      <c r="B1" s="10" t="s">
        <v>17</v>
      </c>
      <c r="C1" s="40" t="s">
        <v>12</v>
      </c>
      <c r="D1" s="41">
        <v>133</v>
      </c>
    </row>
    <row r="2" spans="1:4" ht="15.75">
      <c r="A2" s="24">
        <v>13</v>
      </c>
      <c r="B2" s="10" t="s">
        <v>47</v>
      </c>
      <c r="C2" s="40" t="s">
        <v>55</v>
      </c>
      <c r="D2" s="29">
        <v>125</v>
      </c>
    </row>
    <row r="3" spans="1:4" ht="15.75">
      <c r="A3" s="24">
        <v>14</v>
      </c>
      <c r="B3" s="10" t="s">
        <v>48</v>
      </c>
      <c r="C3" s="40" t="s">
        <v>30</v>
      </c>
      <c r="D3" s="29">
        <v>125</v>
      </c>
    </row>
    <row r="4" spans="1:4" ht="15.75">
      <c r="A4" s="24">
        <v>15</v>
      </c>
      <c r="B4" s="10" t="s">
        <v>49</v>
      </c>
      <c r="C4" s="40" t="s">
        <v>55</v>
      </c>
      <c r="D4" s="29">
        <v>125</v>
      </c>
    </row>
    <row r="5" spans="1:4" ht="15.75">
      <c r="A5" s="24">
        <v>16</v>
      </c>
      <c r="B5" s="10" t="s">
        <v>50</v>
      </c>
      <c r="C5" s="40" t="s">
        <v>30</v>
      </c>
      <c r="D5" s="29">
        <v>125</v>
      </c>
    </row>
    <row r="6" spans="1:4" ht="15.75">
      <c r="A6" s="24">
        <v>17</v>
      </c>
      <c r="B6" s="39" t="s">
        <v>54</v>
      </c>
      <c r="C6" s="40" t="s">
        <v>22</v>
      </c>
      <c r="D6" s="41">
        <v>117</v>
      </c>
    </row>
    <row r="7" spans="1:4" ht="15.75" hidden="1">
      <c r="A7" s="24">
        <v>18</v>
      </c>
      <c r="B7" s="10" t="s">
        <v>51</v>
      </c>
      <c r="C7" s="40" t="s">
        <v>55</v>
      </c>
      <c r="D7" s="29">
        <v>100</v>
      </c>
    </row>
    <row r="8" spans="1:4" ht="15.75" hidden="1">
      <c r="A8" s="24">
        <v>19</v>
      </c>
      <c r="B8" s="10" t="s">
        <v>19</v>
      </c>
      <c r="C8" s="40" t="s">
        <v>20</v>
      </c>
      <c r="D8" s="41">
        <v>142</v>
      </c>
    </row>
    <row r="9" spans="1:4" ht="15.75" hidden="1">
      <c r="A9" s="24">
        <v>20</v>
      </c>
      <c r="B9" s="10" t="s">
        <v>52</v>
      </c>
      <c r="C9" s="40" t="s">
        <v>55</v>
      </c>
      <c r="D9" s="29">
        <v>25</v>
      </c>
    </row>
    <row r="10" spans="1:4" hidden="1">
      <c r="A10" s="1"/>
      <c r="B10" s="10" t="s">
        <v>16</v>
      </c>
      <c r="C10" s="4"/>
      <c r="D10" s="19">
        <v>2092</v>
      </c>
    </row>
    <row r="11" spans="1:4" hidden="1">
      <c r="A11" s="20"/>
      <c r="B11" s="21"/>
      <c r="C11" s="22"/>
      <c r="D11" s="23"/>
    </row>
    <row r="12" spans="1:4" hidden="1">
      <c r="A12" s="20"/>
      <c r="B12" s="21"/>
      <c r="C12" s="56" t="s">
        <v>63</v>
      </c>
      <c r="D12" s="23"/>
    </row>
    <row r="13" spans="1:4" hidden="1">
      <c r="A13" s="7" t="s">
        <v>0</v>
      </c>
      <c r="B13" s="8" t="s">
        <v>1</v>
      </c>
      <c r="C13" s="8" t="s">
        <v>2</v>
      </c>
      <c r="D13" s="8" t="s">
        <v>4</v>
      </c>
    </row>
    <row r="14" spans="1:4" ht="15.75" hidden="1">
      <c r="A14" s="24">
        <v>1</v>
      </c>
      <c r="B14" s="24" t="s">
        <v>28</v>
      </c>
      <c r="C14" s="35" t="s">
        <v>30</v>
      </c>
      <c r="D14" s="29">
        <v>127</v>
      </c>
    </row>
    <row r="15" spans="1:4" ht="15.75" hidden="1">
      <c r="A15" s="24">
        <v>2</v>
      </c>
      <c r="B15" s="10" t="s">
        <v>31</v>
      </c>
      <c r="C15" s="40" t="s">
        <v>55</v>
      </c>
      <c r="D15" s="29">
        <v>105</v>
      </c>
    </row>
    <row r="16" spans="1:4" ht="15.75" hidden="1">
      <c r="A16" s="24">
        <v>3</v>
      </c>
      <c r="B16" s="10" t="s">
        <v>23</v>
      </c>
      <c r="C16" s="40" t="s">
        <v>13</v>
      </c>
      <c r="D16" s="29">
        <v>150</v>
      </c>
    </row>
    <row r="17" spans="1:4" ht="77.25" hidden="1">
      <c r="A17" s="24">
        <v>4</v>
      </c>
      <c r="B17" s="36" t="s">
        <v>32</v>
      </c>
      <c r="C17" s="40" t="s">
        <v>55</v>
      </c>
      <c r="D17" s="29">
        <v>127</v>
      </c>
    </row>
    <row r="18" spans="1:4" ht="15.75" hidden="1">
      <c r="A18" s="24">
        <v>5</v>
      </c>
      <c r="B18" s="10" t="s">
        <v>35</v>
      </c>
      <c r="C18" s="40" t="s">
        <v>55</v>
      </c>
      <c r="D18" s="29">
        <v>75</v>
      </c>
    </row>
    <row r="19" spans="1:4" ht="51.75" hidden="1">
      <c r="A19" s="24">
        <v>6</v>
      </c>
      <c r="B19" s="36" t="s">
        <v>57</v>
      </c>
      <c r="C19" s="40" t="s">
        <v>56</v>
      </c>
      <c r="D19" s="29">
        <v>127</v>
      </c>
    </row>
    <row r="20" spans="1:4" ht="15.75" hidden="1">
      <c r="A20" s="24">
        <v>7</v>
      </c>
      <c r="B20" s="10" t="s">
        <v>37</v>
      </c>
      <c r="C20" s="40" t="s">
        <v>30</v>
      </c>
      <c r="D20" s="29">
        <v>127</v>
      </c>
    </row>
    <row r="21" spans="1:4" ht="15.75" hidden="1">
      <c r="A21" s="24">
        <v>8</v>
      </c>
      <c r="B21" s="10" t="s">
        <v>39</v>
      </c>
      <c r="C21" s="40" t="s">
        <v>55</v>
      </c>
      <c r="D21" s="29">
        <v>52</v>
      </c>
    </row>
    <row r="22" spans="1:4" ht="15.75" hidden="1">
      <c r="A22" s="24">
        <v>9</v>
      </c>
      <c r="B22" s="10" t="s">
        <v>41</v>
      </c>
      <c r="C22" s="40" t="s">
        <v>30</v>
      </c>
      <c r="D22" s="29">
        <v>127</v>
      </c>
    </row>
    <row r="23" spans="1:4" ht="15.75" hidden="1">
      <c r="A23" s="24">
        <v>10</v>
      </c>
      <c r="B23" s="10" t="s">
        <v>42</v>
      </c>
      <c r="C23" s="40" t="s">
        <v>55</v>
      </c>
      <c r="D23" s="29">
        <v>30</v>
      </c>
    </row>
    <row r="24" spans="1:4" ht="15.75" hidden="1">
      <c r="A24" s="24">
        <v>11</v>
      </c>
      <c r="B24" s="10" t="s">
        <v>44</v>
      </c>
      <c r="C24" s="40" t="s">
        <v>55</v>
      </c>
      <c r="D24" s="29">
        <v>97</v>
      </c>
    </row>
    <row r="25" spans="1:4" ht="15.75" hidden="1">
      <c r="A25" s="24">
        <v>12</v>
      </c>
      <c r="B25" s="10" t="s">
        <v>61</v>
      </c>
      <c r="C25" s="40" t="s">
        <v>55</v>
      </c>
      <c r="D25" s="29">
        <v>30</v>
      </c>
    </row>
    <row r="26" spans="1:4" ht="15.75">
      <c r="A26" s="24">
        <v>13</v>
      </c>
      <c r="B26" s="10" t="s">
        <v>17</v>
      </c>
      <c r="C26" s="40" t="s">
        <v>12</v>
      </c>
      <c r="D26" s="29">
        <v>127</v>
      </c>
    </row>
    <row r="27" spans="1:4" ht="15.75">
      <c r="A27" s="24">
        <v>14</v>
      </c>
      <c r="B27" s="10" t="s">
        <v>47</v>
      </c>
      <c r="C27" s="40" t="s">
        <v>55</v>
      </c>
      <c r="D27" s="29">
        <v>112</v>
      </c>
    </row>
    <row r="28" spans="1:4" ht="15.75">
      <c r="A28" s="24">
        <v>15</v>
      </c>
      <c r="B28" s="10" t="s">
        <v>48</v>
      </c>
      <c r="C28" s="40" t="s">
        <v>30</v>
      </c>
      <c r="D28" s="29">
        <v>428</v>
      </c>
    </row>
    <row r="29" spans="1:4" ht="15.75">
      <c r="A29" s="24">
        <v>16</v>
      </c>
      <c r="B29" s="10" t="s">
        <v>49</v>
      </c>
      <c r="C29" s="40" t="s">
        <v>55</v>
      </c>
      <c r="D29" s="29">
        <v>127</v>
      </c>
    </row>
    <row r="30" spans="1:4" ht="15.75">
      <c r="A30" s="24">
        <v>17</v>
      </c>
      <c r="B30" s="10" t="s">
        <v>50</v>
      </c>
      <c r="C30" s="40" t="s">
        <v>30</v>
      </c>
      <c r="D30" s="29">
        <v>127</v>
      </c>
    </row>
    <row r="31" spans="1:4" ht="15.75">
      <c r="A31" s="24">
        <v>18</v>
      </c>
      <c r="B31" s="39" t="s">
        <v>54</v>
      </c>
      <c r="C31" s="40" t="s">
        <v>22</v>
      </c>
      <c r="D31" s="41">
        <v>150</v>
      </c>
    </row>
    <row r="32" spans="1:4" ht="15.75">
      <c r="A32" s="24">
        <v>19</v>
      </c>
      <c r="B32" s="10" t="s">
        <v>51</v>
      </c>
      <c r="C32" s="40" t="s">
        <v>55</v>
      </c>
      <c r="D32" s="29">
        <v>105</v>
      </c>
    </row>
    <row r="33" spans="1:4" ht="15.75">
      <c r="A33" s="24">
        <v>20</v>
      </c>
      <c r="B33" s="10" t="s">
        <v>19</v>
      </c>
      <c r="C33" s="40" t="s">
        <v>20</v>
      </c>
      <c r="D33" s="41">
        <v>97</v>
      </c>
    </row>
    <row r="34" spans="1:4" ht="15.75">
      <c r="A34" s="24">
        <v>21</v>
      </c>
      <c r="B34" s="10" t="s">
        <v>52</v>
      </c>
      <c r="C34" s="40" t="s">
        <v>55</v>
      </c>
      <c r="D34" s="29">
        <v>22</v>
      </c>
    </row>
    <row r="35" spans="1:4">
      <c r="A35" s="1"/>
      <c r="B35" s="10" t="s">
        <v>16</v>
      </c>
      <c r="C35" s="4"/>
      <c r="D35" s="19">
        <f>SUM(D14:D34)</f>
        <v>2469</v>
      </c>
    </row>
    <row r="37" spans="1:4" ht="15.75">
      <c r="C37" s="55" t="s">
        <v>62</v>
      </c>
    </row>
    <row r="38" spans="1:4">
      <c r="A38" s="7" t="s">
        <v>0</v>
      </c>
      <c r="B38" s="8" t="s">
        <v>1</v>
      </c>
      <c r="C38" s="8" t="s">
        <v>2</v>
      </c>
      <c r="D38" s="8" t="s">
        <v>4</v>
      </c>
    </row>
    <row r="39" spans="1:4" ht="15.75">
      <c r="A39" s="24">
        <v>1</v>
      </c>
      <c r="B39" s="24" t="s">
        <v>28</v>
      </c>
      <c r="C39" s="35" t="s">
        <v>30</v>
      </c>
      <c r="D39" s="29">
        <v>121</v>
      </c>
    </row>
    <row r="40" spans="1:4" ht="15.75">
      <c r="A40" s="24">
        <v>2</v>
      </c>
      <c r="B40" s="10" t="s">
        <v>31</v>
      </c>
      <c r="C40" s="40" t="s">
        <v>55</v>
      </c>
      <c r="D40" s="29">
        <v>100</v>
      </c>
    </row>
    <row r="41" spans="1:4" ht="15.75">
      <c r="A41" s="48">
        <v>3</v>
      </c>
      <c r="B41" s="49" t="s">
        <v>23</v>
      </c>
      <c r="C41" s="50" t="s">
        <v>13</v>
      </c>
      <c r="D41" s="51">
        <v>150</v>
      </c>
    </row>
    <row r="42" spans="1:4" ht="24.75" customHeight="1">
      <c r="A42" s="52">
        <v>4</v>
      </c>
      <c r="B42" s="53" t="s">
        <v>32</v>
      </c>
      <c r="C42" s="54" t="s">
        <v>55</v>
      </c>
      <c r="D42" s="51">
        <v>121</v>
      </c>
    </row>
    <row r="43" spans="1:4" ht="15.75">
      <c r="A43" s="24">
        <v>5</v>
      </c>
      <c r="B43" s="10" t="s">
        <v>35</v>
      </c>
      <c r="C43" s="40" t="s">
        <v>55</v>
      </c>
      <c r="D43" s="29">
        <v>71</v>
      </c>
    </row>
    <row r="44" spans="1:4" ht="12" customHeight="1">
      <c r="A44" s="48">
        <v>6</v>
      </c>
      <c r="B44" s="36" t="s">
        <v>57</v>
      </c>
      <c r="C44" s="40" t="s">
        <v>56</v>
      </c>
      <c r="D44" s="29">
        <v>121</v>
      </c>
    </row>
    <row r="45" spans="1:4" ht="15.75">
      <c r="A45" s="48">
        <v>7</v>
      </c>
      <c r="B45" s="10" t="s">
        <v>37</v>
      </c>
      <c r="C45" s="40" t="s">
        <v>30</v>
      </c>
      <c r="D45" s="29">
        <v>121</v>
      </c>
    </row>
    <row r="46" spans="1:4" ht="15.75">
      <c r="A46" s="24">
        <v>8</v>
      </c>
      <c r="B46" s="10" t="s">
        <v>39</v>
      </c>
      <c r="C46" s="40" t="s">
        <v>55</v>
      </c>
      <c r="D46" s="29">
        <v>43</v>
      </c>
    </row>
    <row r="47" spans="1:4" ht="15.75">
      <c r="A47" s="48">
        <v>9</v>
      </c>
      <c r="B47" s="10" t="s">
        <v>41</v>
      </c>
      <c r="C47" s="40" t="s">
        <v>30</v>
      </c>
      <c r="D47" s="29">
        <v>121</v>
      </c>
    </row>
    <row r="48" spans="1:4" ht="15.75">
      <c r="A48" s="48">
        <v>10</v>
      </c>
      <c r="B48" s="10" t="s">
        <v>42</v>
      </c>
      <c r="C48" s="40" t="s">
        <v>55</v>
      </c>
      <c r="D48" s="29">
        <v>21</v>
      </c>
    </row>
    <row r="49" spans="1:4" ht="15.75">
      <c r="A49" s="24">
        <v>11</v>
      </c>
      <c r="B49" s="10" t="s">
        <v>44</v>
      </c>
      <c r="C49" s="40" t="s">
        <v>55</v>
      </c>
      <c r="D49" s="29">
        <v>100</v>
      </c>
    </row>
    <row r="50" spans="1:4" ht="15.75">
      <c r="A50" s="48">
        <v>12</v>
      </c>
      <c r="B50" s="10" t="s">
        <v>61</v>
      </c>
      <c r="C50" s="40" t="s">
        <v>55</v>
      </c>
      <c r="D50" s="29">
        <v>21</v>
      </c>
    </row>
    <row r="51" spans="1:4" ht="15.75">
      <c r="A51" s="48">
        <v>13</v>
      </c>
      <c r="B51" s="10" t="s">
        <v>17</v>
      </c>
      <c r="C51" s="40" t="s">
        <v>12</v>
      </c>
      <c r="D51" s="29">
        <v>150</v>
      </c>
    </row>
    <row r="52" spans="1:4" ht="15.75">
      <c r="A52" s="24">
        <v>14</v>
      </c>
      <c r="B52" s="10" t="s">
        <v>47</v>
      </c>
      <c r="C52" s="40" t="s">
        <v>55</v>
      </c>
      <c r="D52" s="29">
        <v>121</v>
      </c>
    </row>
    <row r="53" spans="1:4" ht="15.75">
      <c r="A53" s="48">
        <v>15</v>
      </c>
      <c r="B53" s="10" t="s">
        <v>47</v>
      </c>
      <c r="C53" s="40" t="s">
        <v>55</v>
      </c>
      <c r="D53" s="29">
        <v>121</v>
      </c>
    </row>
    <row r="54" spans="1:4" ht="15.75">
      <c r="A54" s="48">
        <v>16</v>
      </c>
      <c r="B54" s="10" t="s">
        <v>49</v>
      </c>
      <c r="C54" s="40" t="s">
        <v>55</v>
      </c>
      <c r="D54" s="29">
        <v>150</v>
      </c>
    </row>
    <row r="55" spans="1:4" ht="15.75">
      <c r="A55" s="24">
        <v>17</v>
      </c>
      <c r="B55" s="10" t="s">
        <v>50</v>
      </c>
      <c r="C55" s="40" t="s">
        <v>30</v>
      </c>
      <c r="D55" s="29">
        <v>121</v>
      </c>
    </row>
    <row r="56" spans="1:4" ht="15.75">
      <c r="A56" s="48">
        <v>18</v>
      </c>
      <c r="B56" s="39" t="s">
        <v>54</v>
      </c>
      <c r="C56" s="40" t="s">
        <v>22</v>
      </c>
      <c r="D56" s="41">
        <v>129</v>
      </c>
    </row>
    <row r="57" spans="1:4" ht="15.75">
      <c r="A57" s="48">
        <v>19</v>
      </c>
      <c r="B57" s="10" t="s">
        <v>51</v>
      </c>
      <c r="C57" s="40" t="s">
        <v>55</v>
      </c>
      <c r="D57" s="29">
        <v>100</v>
      </c>
    </row>
    <row r="58" spans="1:4" ht="15.75">
      <c r="A58" s="24">
        <v>20</v>
      </c>
      <c r="B58" s="10" t="s">
        <v>19</v>
      </c>
      <c r="C58" s="40" t="s">
        <v>20</v>
      </c>
      <c r="D58" s="41">
        <v>143</v>
      </c>
    </row>
    <row r="59" spans="1:4" ht="15.75">
      <c r="A59" s="48">
        <v>21</v>
      </c>
      <c r="B59" s="10" t="s">
        <v>52</v>
      </c>
      <c r="C59" s="40" t="s">
        <v>55</v>
      </c>
      <c r="D59" s="29">
        <v>29</v>
      </c>
    </row>
    <row r="60" spans="1:4">
      <c r="A60" s="1"/>
      <c r="B60" s="10" t="s">
        <v>16</v>
      </c>
      <c r="C60" s="4"/>
      <c r="D60" s="19">
        <f>SUM(D39:D59)</f>
        <v>2175</v>
      </c>
    </row>
    <row r="62" spans="1:4">
      <c r="B62" s="57" t="s">
        <v>64</v>
      </c>
      <c r="D62" s="58">
        <f>D10+D35+D60</f>
        <v>6736</v>
      </c>
    </row>
    <row r="65" spans="2:2">
      <c r="B65" t="s">
        <v>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TABEL NOMINAL</vt:lpstr>
      <vt:lpstr>STAT DE PLATĂ</vt:lpstr>
      <vt:lpstr>Sheet1</vt:lpstr>
      <vt:lpstr>Sheet2</vt:lpstr>
      <vt:lpstr>'STAT DE PLATĂ'!Print_Area</vt:lpstr>
      <vt:lpstr>'TABEL NOMINAL'!Print_Area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luminita.balan</cp:lastModifiedBy>
  <cp:lastPrinted>2024-03-29T08:25:49Z</cp:lastPrinted>
  <dcterms:created xsi:type="dcterms:W3CDTF">2021-03-24T06:15:00Z</dcterms:created>
  <dcterms:modified xsi:type="dcterms:W3CDTF">2024-03-29T08:26:45Z</dcterms:modified>
</cp:coreProperties>
</file>