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D90E65CF-8E20-4C06-8620-A21CADC27A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a 2.2 a" sheetId="4" r:id="rId1"/>
  </sheets>
  <definedNames>
    <definedName name="_xlnm.Print_Area" localSheetId="0">'Anexa 2.2 a'!$A$1:$D$40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" l="1"/>
  <c r="D37" i="4" s="1"/>
  <c r="D32" i="4"/>
</calcChain>
</file>

<file path=xl/sharedStrings.xml><?xml version="1.0" encoding="utf-8"?>
<sst xmlns="http://schemas.openxmlformats.org/spreadsheetml/2006/main" count="69" uniqueCount="44">
  <si>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</si>
  <si>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</si>
  <si>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</si>
  <si>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</si>
  <si>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</si>
  <si>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</si>
  <si>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</si>
  <si>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</si>
  <si>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</si>
  <si>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</si>
  <si>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</si>
  <si>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</si>
  <si>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</si>
  <si>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</si>
  <si>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</si>
  <si>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</si>
  <si>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</si>
  <si>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</si>
  <si>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</si>
  <si>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</si>
  <si>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</si>
  <si>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</si>
  <si>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</si>
  <si>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Total locuitori</t>
  </si>
  <si>
    <t xml:space="preserve">
</t>
  </si>
  <si>
    <t xml:space="preserve">
</t>
  </si>
  <si>
    <t>Valoarea totală a investiției în euro inclusiv TVA raportată la  numărul de beneficiari direcți/km drum (euro fără TVA)</t>
  </si>
  <si>
    <t xml:space="preserve">Cantitate </t>
  </si>
  <si>
    <t>buc.</t>
  </si>
  <si>
    <t>m.</t>
  </si>
  <si>
    <t>loc.</t>
  </si>
  <si>
    <t>U.M.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</si>
  <si>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</si>
  <si>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</si>
  <si>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</si>
  <si>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 xml:space="preserve">Standard de cost aprobat prin OMDLPA nr...........  (euro fără TVA) </t>
  </si>
  <si>
    <t>S.F.</t>
  </si>
  <si>
    <t>COMUNA SOTRILE, JUD. PRAHOVA</t>
  </si>
  <si>
    <t>com. Sotrile, satele Plaiul Cornului si Seciuri</t>
  </si>
  <si>
    <t>4.9476 din 26.10.2021</t>
  </si>
  <si>
    <t>1 buc.</t>
  </si>
  <si>
    <t xml:space="preserve">Anexa 2 </t>
  </si>
  <si>
    <t xml:space="preserve">                                                                                         La hotararea consiliului local nr 9 din 27 februarie 2023</t>
  </si>
  <si>
    <t>Denumirea obiectivului de investiții: „EXTINDERE RETEA DE APA POTABILA IN  PLAIUL CORNULUI, SECIURI - COMUNA SOTRILE”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</si>
</sst>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activeCell="H10" sqref="H10"/>
    </sheetView>
  </sheetViews>
  <sheetFormatPr defaultColWidth="9.08984375" defaultRowHeight="15.5" x14ac:dyDescent="0.35"/>
  <cols>
    <col min="1" max="1" width="60.90625" style="1" customWidth="1"/>
    <col min="2" max="3" width="11" style="1" customWidth="1"/>
    <col min="4" max="4" width="15.54296875" style="1" customWidth="1"/>
    <col min="5" max="16384" width="9.08984375" style="1"/>
  </cols>
  <sheetData>
    <row r="1" spans="1:5" x14ac:dyDescent="0.35">
      <c r="D1" s="2" t="s">
        <v>41</v>
      </c>
    </row>
    <row r="2" spans="1:5" ht="21.5" customHeight="1" x14ac:dyDescent="0.35">
      <c r="A2" s="25" t="s">
        <v>42</v>
      </c>
      <c r="B2" s="26"/>
      <c r="C2" s="26"/>
      <c r="D2" s="26"/>
    </row>
    <row r="3" spans="1:5" x14ac:dyDescent="0.35">
      <c r="A3" s="24" t="s">
        <v>0</v>
      </c>
      <c r="B3" s="24"/>
      <c r="C3" s="24"/>
      <c r="D3" s="24"/>
    </row>
    <row r="4" spans="1:5" x14ac:dyDescent="0.35">
      <c r="A4" s="24" t="s">
        <v>1</v>
      </c>
      <c r="B4" s="24"/>
      <c r="C4" s="24"/>
      <c r="D4" s="24"/>
    </row>
    <row r="5" spans="1:5" x14ac:dyDescent="0.35">
      <c r="A5" s="3"/>
      <c r="B5" s="3"/>
      <c r="C5" s="3"/>
      <c r="D5" s="3"/>
    </row>
    <row r="6" spans="1:5" x14ac:dyDescent="0.35">
      <c r="A6" s="3"/>
    </row>
    <row r="7" spans="1:5" ht="31.5" customHeight="1" x14ac:dyDescent="0.35">
      <c r="A7" s="19" t="s">
        <v>43</v>
      </c>
      <c r="B7" s="20"/>
      <c r="C7" s="20"/>
      <c r="D7" s="21"/>
    </row>
    <row r="8" spans="1:5" x14ac:dyDescent="0.35">
      <c r="A8" s="18" t="s">
        <v>2</v>
      </c>
      <c r="B8" s="18"/>
      <c r="C8" s="27" t="s">
        <v>36</v>
      </c>
      <c r="D8" s="28"/>
    </row>
    <row r="9" spans="1:5" ht="31.5" customHeight="1" x14ac:dyDescent="0.35">
      <c r="A9" s="18" t="s">
        <v>3</v>
      </c>
      <c r="B9" s="18"/>
      <c r="C9" s="27" t="s">
        <v>37</v>
      </c>
      <c r="D9" s="28"/>
    </row>
    <row r="10" spans="1:5" ht="32.25" customHeight="1" x14ac:dyDescent="0.35">
      <c r="A10" s="18" t="s">
        <v>4</v>
      </c>
      <c r="B10" s="18"/>
      <c r="C10" s="27" t="s">
        <v>38</v>
      </c>
      <c r="D10" s="28"/>
    </row>
    <row r="11" spans="1:5" x14ac:dyDescent="0.35">
      <c r="A11" s="18" t="s">
        <v>5</v>
      </c>
      <c r="B11" s="18"/>
      <c r="C11" s="27">
        <v>5642390.7897070004</v>
      </c>
      <c r="D11" s="28"/>
    </row>
    <row r="12" spans="1:5" x14ac:dyDescent="0.35">
      <c r="A12" s="18" t="s">
        <v>6</v>
      </c>
      <c r="B12" s="18"/>
      <c r="C12" s="22">
        <v>4390562.2657750007</v>
      </c>
      <c r="D12" s="23"/>
    </row>
    <row r="13" spans="1:5" x14ac:dyDescent="0.35">
      <c r="A13" s="18" t="s">
        <v>7</v>
      </c>
      <c r="B13" s="18"/>
      <c r="C13" s="29" t="s">
        <v>39</v>
      </c>
      <c r="D13" s="30"/>
    </row>
    <row r="14" spans="1:5" ht="31" x14ac:dyDescent="0.35">
      <c r="A14" s="18" t="s">
        <v>8</v>
      </c>
      <c r="B14" s="18"/>
      <c r="C14" s="22">
        <v>5435424.4639999997</v>
      </c>
      <c r="D14" s="23"/>
      <c r="E14" s="1" t="s">
        <v>25</v>
      </c>
    </row>
    <row r="15" spans="1:5" x14ac:dyDescent="0.35">
      <c r="A15" s="18" t="s">
        <v>32</v>
      </c>
      <c r="B15" s="18"/>
      <c r="C15" s="22">
        <v>206966.32100000003</v>
      </c>
      <c r="D15" s="23"/>
    </row>
    <row r="16" spans="1:5" x14ac:dyDescent="0.35">
      <c r="A16" s="4"/>
      <c r="B16" s="3"/>
      <c r="C16" s="3"/>
      <c r="D16" s="5"/>
    </row>
    <row r="17" spans="1:5" x14ac:dyDescent="0.35">
      <c r="A17" s="4"/>
      <c r="B17" s="3"/>
      <c r="C17" s="3"/>
      <c r="D17" s="5"/>
    </row>
    <row r="18" spans="1:5" ht="46.5" x14ac:dyDescent="0.35">
      <c r="A18" s="24" t="s">
        <v>9</v>
      </c>
      <c r="B18" s="24"/>
      <c r="C18" s="24"/>
      <c r="D18" s="24"/>
      <c r="E18" s="1" t="s">
        <v>24</v>
      </c>
    </row>
    <row r="19" spans="1:5" x14ac:dyDescent="0.35">
      <c r="A19" s="3"/>
      <c r="B19" s="3"/>
      <c r="C19" s="3"/>
      <c r="D19" s="3"/>
    </row>
    <row r="20" spans="1:5" ht="45" x14ac:dyDescent="0.35">
      <c r="A20" s="6" t="s">
        <v>10</v>
      </c>
      <c r="B20" s="7" t="s">
        <v>31</v>
      </c>
      <c r="C20" s="7" t="s">
        <v>27</v>
      </c>
      <c r="D20" s="7" t="s">
        <v>11</v>
      </c>
    </row>
    <row r="21" spans="1:5" x14ac:dyDescent="0.35">
      <c r="A21" s="6" t="s">
        <v>12</v>
      </c>
      <c r="B21" s="8" t="s">
        <v>28</v>
      </c>
      <c r="C21" s="8" t="s">
        <v>22</v>
      </c>
      <c r="D21" s="8" t="s">
        <v>22</v>
      </c>
    </row>
    <row r="22" spans="1:5" x14ac:dyDescent="0.35">
      <c r="A22" s="6" t="s">
        <v>13</v>
      </c>
      <c r="B22" s="8" t="s">
        <v>28</v>
      </c>
      <c r="C22" s="8" t="s">
        <v>22</v>
      </c>
      <c r="D22" s="8" t="s">
        <v>22</v>
      </c>
    </row>
    <row r="23" spans="1:5" x14ac:dyDescent="0.35">
      <c r="A23" s="9" t="s">
        <v>14</v>
      </c>
      <c r="B23" s="8" t="s">
        <v>28</v>
      </c>
      <c r="C23" s="8" t="s">
        <v>22</v>
      </c>
      <c r="D23" s="8" t="s">
        <v>22</v>
      </c>
    </row>
    <row r="24" spans="1:5" x14ac:dyDescent="0.35">
      <c r="A24" s="6" t="s">
        <v>15</v>
      </c>
      <c r="B24" s="8" t="s">
        <v>28</v>
      </c>
      <c r="C24" s="8" t="s">
        <v>22</v>
      </c>
      <c r="D24" s="8" t="s">
        <v>22</v>
      </c>
    </row>
    <row r="25" spans="1:5" x14ac:dyDescent="0.35">
      <c r="A25" s="6" t="s">
        <v>16</v>
      </c>
      <c r="B25" s="8" t="s">
        <v>29</v>
      </c>
      <c r="C25" s="8" t="s">
        <v>22</v>
      </c>
      <c r="D25" s="8" t="s">
        <v>22</v>
      </c>
    </row>
    <row r="26" spans="1:5" x14ac:dyDescent="0.35">
      <c r="A26" s="6" t="s">
        <v>17</v>
      </c>
      <c r="B26" s="8" t="s">
        <v>28</v>
      </c>
      <c r="C26" s="8" t="s">
        <v>40</v>
      </c>
      <c r="D26" s="8">
        <v>214200</v>
      </c>
    </row>
    <row r="27" spans="1:5" x14ac:dyDescent="0.35">
      <c r="A27" s="6" t="s">
        <v>18</v>
      </c>
      <c r="B27" s="8" t="s">
        <v>28</v>
      </c>
      <c r="C27" s="8" t="s">
        <v>22</v>
      </c>
      <c r="D27" s="8" t="s">
        <v>22</v>
      </c>
    </row>
    <row r="28" spans="1:5" x14ac:dyDescent="0.35">
      <c r="A28" s="6" t="s">
        <v>19</v>
      </c>
      <c r="B28" s="8" t="s">
        <v>29</v>
      </c>
      <c r="C28" s="8">
        <v>10145</v>
      </c>
      <c r="D28" s="14">
        <v>4260400.99</v>
      </c>
    </row>
    <row r="29" spans="1:5" x14ac:dyDescent="0.35">
      <c r="A29" s="6" t="s">
        <v>20</v>
      </c>
      <c r="B29" s="8" t="s">
        <v>28</v>
      </c>
      <c r="C29" s="8">
        <v>108</v>
      </c>
      <c r="D29" s="8">
        <v>298228</v>
      </c>
    </row>
    <row r="30" spans="1:5" x14ac:dyDescent="0.35">
      <c r="A30" s="6" t="s">
        <v>21</v>
      </c>
      <c r="B30" s="8"/>
      <c r="C30" s="8" t="s">
        <v>22</v>
      </c>
      <c r="D30" s="8" t="s">
        <v>22</v>
      </c>
    </row>
    <row r="31" spans="1:5" ht="30" x14ac:dyDescent="0.35">
      <c r="A31" s="6" t="s">
        <v>33</v>
      </c>
      <c r="B31" s="8" t="s">
        <v>30</v>
      </c>
      <c r="C31" s="8" t="s">
        <v>22</v>
      </c>
      <c r="D31" s="8" t="s">
        <v>22</v>
      </c>
    </row>
    <row r="32" spans="1:5" x14ac:dyDescent="0.35">
      <c r="A32" s="6" t="s">
        <v>23</v>
      </c>
      <c r="B32" s="8" t="s">
        <v>30</v>
      </c>
      <c r="C32" s="8">
        <v>770</v>
      </c>
      <c r="D32" s="8">
        <f>D28+D29</f>
        <v>4558628.99</v>
      </c>
    </row>
    <row r="33" spans="1:6" x14ac:dyDescent="0.35">
      <c r="A33" s="4"/>
      <c r="B33" s="10"/>
      <c r="C33" s="10"/>
      <c r="D33" s="11"/>
    </row>
    <row r="35" spans="1:6" ht="14.25" customHeight="1" x14ac:dyDescent="0.35">
      <c r="A35" s="18" t="s">
        <v>35</v>
      </c>
      <c r="B35" s="18"/>
      <c r="C35" s="8" t="s">
        <v>22</v>
      </c>
      <c r="D35" s="8" t="s">
        <v>22</v>
      </c>
    </row>
    <row r="36" spans="1:6" ht="14.25" customHeight="1" x14ac:dyDescent="0.35">
      <c r="A36" s="19" t="s">
        <v>34</v>
      </c>
      <c r="B36" s="20"/>
      <c r="C36" s="20"/>
      <c r="D36" s="21"/>
    </row>
    <row r="37" spans="1:6" ht="30" customHeight="1" x14ac:dyDescent="0.35">
      <c r="A37" s="18" t="s">
        <v>26</v>
      </c>
      <c r="B37" s="18"/>
      <c r="C37" s="15">
        <f>D28/(C28*0.001)/C32</f>
        <v>545.39066522437645</v>
      </c>
      <c r="D37" s="15">
        <f>C37*4.9476</f>
        <v>2698.374855264125</v>
      </c>
    </row>
    <row r="38" spans="1:6" ht="19.5" customHeight="1" x14ac:dyDescent="0.35">
      <c r="A38" s="13"/>
      <c r="B38" s="13"/>
      <c r="C38" s="13"/>
      <c r="D38" s="13"/>
    </row>
    <row r="39" spans="1:6" ht="15" customHeight="1" x14ac:dyDescent="0.35">
      <c r="A39" s="16"/>
      <c r="B39" s="16"/>
      <c r="C39" s="16"/>
      <c r="D39" s="16"/>
      <c r="E39" s="12"/>
      <c r="F39" s="12"/>
    </row>
    <row r="40" spans="1:6" ht="15" customHeight="1" x14ac:dyDescent="0.35">
      <c r="A40" s="17"/>
      <c r="B40" s="17"/>
      <c r="C40" s="17"/>
      <c r="D40" s="17"/>
      <c r="E40" s="12"/>
      <c r="F40" s="12"/>
    </row>
    <row r="41" spans="1:6" x14ac:dyDescent="0.35">
      <c r="A41" s="16"/>
      <c r="B41" s="16"/>
      <c r="C41" s="16"/>
      <c r="D41" s="16"/>
      <c r="E41" s="12"/>
      <c r="F41" s="12"/>
    </row>
    <row r="42" spans="1:6" x14ac:dyDescent="0.35">
      <c r="A42" s="17"/>
      <c r="B42" s="17"/>
      <c r="C42" s="17"/>
      <c r="D42" s="17"/>
      <c r="E42" s="12"/>
      <c r="F42" s="12"/>
    </row>
    <row r="43" spans="1:6" x14ac:dyDescent="0.35">
      <c r="A43" s="12"/>
      <c r="B43" s="12"/>
      <c r="C43" s="12"/>
      <c r="D43" s="12"/>
      <c r="E43" s="12"/>
      <c r="F43" s="12"/>
    </row>
    <row r="44" spans="1:6" x14ac:dyDescent="0.35">
      <c r="A44" s="12"/>
      <c r="B44" s="12"/>
      <c r="C44" s="12"/>
      <c r="D44" s="12"/>
      <c r="E44" s="12"/>
      <c r="F44" s="12"/>
    </row>
  </sheetData>
  <mergeCells count="28">
    <mergeCell ref="A2:D2"/>
    <mergeCell ref="C11:D11"/>
    <mergeCell ref="C12:D12"/>
    <mergeCell ref="C13:D13"/>
    <mergeCell ref="C14:D14"/>
    <mergeCell ref="A3:D3"/>
    <mergeCell ref="A4:D4"/>
    <mergeCell ref="A7:D7"/>
    <mergeCell ref="A8:B8"/>
    <mergeCell ref="A9:B9"/>
    <mergeCell ref="A10:B10"/>
    <mergeCell ref="C8:D8"/>
    <mergeCell ref="C9:D9"/>
    <mergeCell ref="C10:D10"/>
    <mergeCell ref="A11:B11"/>
    <mergeCell ref="A12:B12"/>
    <mergeCell ref="A13:B13"/>
    <mergeCell ref="A14:B14"/>
    <mergeCell ref="A15:B15"/>
    <mergeCell ref="C15:D15"/>
    <mergeCell ref="A40:D40"/>
    <mergeCell ref="A18:D18"/>
    <mergeCell ref="A41:D41"/>
    <mergeCell ref="A39:D39"/>
    <mergeCell ref="A42:D42"/>
    <mergeCell ref="A35:B35"/>
    <mergeCell ref="A36:D36"/>
    <mergeCell ref="A37:B37"/>
  </mergeCells>
  <pageMargins left="0.54" right="0.31" top="0.75" bottom="0.5" header="0.3" footer="0.3"/>
  <pageSetup paperSize="9" scale="95" fitToHeight="0" orientation="portrait" r:id="rId1"/>
  <rowBreaks count="1" manualBreakCount="1">
    <brk id="4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Anexa 2.2 a</vt:lpstr>
      <vt:lpstr>'Anexa 2.2 a'!Zona_de_imprimat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2021-09-15T18:54:07Z</dcterms:created>
  <dcterms:modified xsi:type="dcterms:W3CDTF">2023-03-01T11:02:51Z</dcterms:modified>
</cp:coreProperties>
</file>