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US\Desktop\0 MARGHITA\REorganizare si Organigrame\15 Organigrama coeficient muncitori\"/>
    </mc:Choice>
  </mc:AlternateContent>
  <bookViews>
    <workbookView xWindow="0" yWindow="0" windowWidth="10548" windowHeight="7908" activeTab="1"/>
  </bookViews>
  <sheets>
    <sheet name="Functionari publ" sheetId="2" r:id="rId1"/>
    <sheet name="functii contract" sheetId="4"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 l="1"/>
</calcChain>
</file>

<file path=xl/sharedStrings.xml><?xml version="1.0" encoding="utf-8"?>
<sst xmlns="http://schemas.openxmlformats.org/spreadsheetml/2006/main" count="164" uniqueCount="79">
  <si>
    <t>a) Funcţii publice de conducere</t>
  </si>
  <si>
    <t>Nr. crt.</t>
  </si>
  <si>
    <t>Funcţia</t>
  </si>
  <si>
    <t>Nivelul studiilor</t>
  </si>
  <si>
    <t>1</t>
  </si>
  <si>
    <t>2</t>
  </si>
  <si>
    <t>S</t>
  </si>
  <si>
    <t>3</t>
  </si>
  <si>
    <t>4</t>
  </si>
  <si>
    <t>5</t>
  </si>
  <si>
    <t>6</t>
  </si>
  <si>
    <t>7</t>
  </si>
  <si>
    <t>8</t>
  </si>
  <si>
    <t>Funcţia, gradul profesional</t>
  </si>
  <si>
    <t>Auditor,              grad profesional superior</t>
  </si>
  <si>
    <t>grad profesional principal</t>
  </si>
  <si>
    <t>grad profesional asistent</t>
  </si>
  <si>
    <t>grad profesional debutant</t>
  </si>
  <si>
    <t>SSD</t>
  </si>
  <si>
    <t>M</t>
  </si>
  <si>
    <t>coeficient</t>
  </si>
  <si>
    <t>debutant</t>
  </si>
  <si>
    <t>Casier, magaziner</t>
  </si>
  <si>
    <t>M; G</t>
  </si>
  <si>
    <t>Portar, paznic, pompier, guard, bufetier, manipulant bunuri, curier</t>
  </si>
  <si>
    <t>9</t>
  </si>
  <si>
    <t>Îngrijitor</t>
  </si>
  <si>
    <t>10</t>
  </si>
  <si>
    <t>Şofer I</t>
  </si>
  <si>
    <t>11</t>
  </si>
  <si>
    <t>Muncitor necalificat I</t>
  </si>
  <si>
    <t xml:space="preserve">Administrator  I                               </t>
  </si>
  <si>
    <t>Salariile de bază din cadrul aparatului de specialitate al primarului Municipiului Marghita, al aparatului permanent de lucru al Consiliului local și din serviciile publice din subordinea Consiliului local al municipiului Marghita</t>
  </si>
  <si>
    <t>treapta I</t>
  </si>
  <si>
    <t>treapta II</t>
  </si>
  <si>
    <t>Notă:</t>
  </si>
  <si>
    <t>c) Funcţii contractuale de conducere</t>
  </si>
  <si>
    <t xml:space="preserve">d) Funcţii contractuale  de execuţie </t>
  </si>
  <si>
    <t>Referent, polițist local;        grad profesional superior</t>
  </si>
  <si>
    <t>JUDEȚUL BIHOR</t>
  </si>
  <si>
    <t>Notă: Salariile de bază prevăzute la lit. a) cuprind sporul de vechime în muncă la nivel maxim.</t>
  </si>
  <si>
    <t>Salariul de baza</t>
  </si>
  <si>
    <t>Salariul de baza  gradatia 0</t>
  </si>
  <si>
    <t>Notă: Salariile de bază prevăzute la lit.c) cuprind sporul de vechime în muncă la nivel maxim.</t>
  </si>
  <si>
    <t>Director adjunct,  contabil șef, inginer șef, şef sector, director executiv adjunct,       grad II</t>
  </si>
  <si>
    <t>Şef serviciu,  arhitect şef la nivel oraş,         grad II</t>
  </si>
  <si>
    <t>Şef birou, şef atelier, şef laborator, şef oficiu            grad II</t>
  </si>
  <si>
    <t>gradul I</t>
  </si>
  <si>
    <t>gradul II</t>
  </si>
  <si>
    <t>Tehnician-economist, secretar superior, interpret relaţii, interpret profesional, conductor arhitect, inspector, referent, subinginer, arhivist;       gradul IA</t>
  </si>
  <si>
    <t>Casier, magaziner  debutant</t>
  </si>
  <si>
    <t xml:space="preserve"> III</t>
  </si>
  <si>
    <t xml:space="preserve"> IV</t>
  </si>
  <si>
    <t xml:space="preserve"> II</t>
  </si>
  <si>
    <t>II -fără sporuri</t>
  </si>
  <si>
    <t>II</t>
  </si>
  <si>
    <t xml:space="preserve"> Muncitor calificat  I</t>
  </si>
  <si>
    <t xml:space="preserve">b) Funcţii publice de execuţie </t>
  </si>
  <si>
    <t>2. Salariile de bază prevăzute la lit. d) sunt pentru gradaţia 0. Salariile de bază pentru gradaţiile 1-5 se determină prin majorarea salariilor de bază pentru gradaţia 0 potrivit prevederilor art. 10 din Legea nr.153/2017.</t>
  </si>
  <si>
    <r>
      <t xml:space="preserve">Arhitect-şef </t>
    </r>
    <r>
      <rPr>
        <vertAlign val="superscript"/>
        <sz val="10"/>
        <rFont val="Times New Roman"/>
        <family val="1"/>
        <charset val="1"/>
      </rPr>
      <t>1)</t>
    </r>
  </si>
  <si>
    <t>1) funcția publică locală se utilizează la nivelul municipiilor și județelor</t>
  </si>
  <si>
    <t>1. Salariile de bază prevăzute la lit. b) sunt pentru gradaţia 0. Salariile de bază pentru gradaţiile 1-5 se determină prin majorarea salariilor de bază pentru gradaţia 0 potrivit prevederilor art. 10 din Legea nr.153/2017.</t>
  </si>
  <si>
    <t>2. Salariul de bază individual al administratorului public se stabileşte de către primar, preşedintele consiliului judeţean sau primarul general al municipiului Bucureşti, în condiţiile legii, în funcţie de tipul unităţii administrativ-teritoriale şi de atribuţiile stabilite în fişa postului, între limite, astfel: limita minimă este nivelul salariului de bază al secretarului unităţii administrativ-teritoriale, iar limita maximă este indemnizaţia viceprimarului, a vicepreşedintelui consiliului judeţean sau a viceprimarului municipiului Bucureşti, după caz.</t>
  </si>
  <si>
    <t>3.Personalul care exercită activitatea de control financiar preventiv, pe perioada de exercitare a acesteia, beneficiază de o majorare a salariului de bază cu 10%.</t>
  </si>
  <si>
    <t>CONSILIUL LOCAL AL MUNICIPIULUI MARGHITA</t>
  </si>
  <si>
    <t>Şef serviciu,  arhitect şef la nivel oraş,         grad I</t>
  </si>
  <si>
    <t>Secretar gen.al unităţii administrativ-teritoriale</t>
  </si>
  <si>
    <t>Consilier, consilier juridic, consilier achizitii p., expert, inspector, polițist local;   grad profesional superior</t>
  </si>
  <si>
    <t xml:space="preserve">Salariul de bază    </t>
  </si>
  <si>
    <t>Salariul de bază    gradația 0</t>
  </si>
  <si>
    <r>
      <t>1. </t>
    </r>
    <r>
      <rPr>
        <sz val="9"/>
        <color rgb="FF000000"/>
        <rFont val="Times New Roman"/>
        <family val="1"/>
        <charset val="1"/>
      </rPr>
      <t>Salariile de bază stabilite pentru funcţiile prevăzute la gradul IA sau treapta IA, potrivit nivelului studiilor, de la administraţia publică locală, se utilizează şi pentru salarizarea funcţiilor de la cabinetul primarului comunei, oraşului şi municipiului, precum şi cabinetul preşedintelui consiliului judeţean, cabinetul primarului de sector al municipiului Bucureşti şi cabinetul primarului general al municipiului Bucureşti.</t>
    </r>
  </si>
  <si>
    <t>Consilier, expert, inspector de specialitate, revizor contabil, arhitect, referent de specialitate, inspector casier;                                                     gradul IA</t>
  </si>
  <si>
    <t>Consilier juridic                                         gradul IA</t>
  </si>
  <si>
    <t>Referent, inspector, arhivar, referent casier;
  treapta IA</t>
  </si>
  <si>
    <t xml:space="preserve">Anexa nr.1 la HCL nr. .../2023 </t>
  </si>
  <si>
    <t>Anexa nr.2 la HCL nr. .../2023</t>
  </si>
  <si>
    <t>Director, șef compartiment, director executiv, grad II</t>
  </si>
  <si>
    <t>Salariile de bază din cadrul aparatului de specialitate al primarului Municipiului Marghita, al aparatului permanent de lucru al Consiliului local și din serviciile publice din subordinea Consiliului Local al Municipiului Marghita</t>
  </si>
  <si>
    <t>Şef birou,  șef oficiu                                   grad 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</si>
</sst>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0.000"/>
  </numFmts>
  <fonts count="37" x14ac:knownFonts="1">
    <font>
      <sz val="10"/>
      <name val="Arial"/>
      <family val="2"/>
    </font>
    <font>
      <sz val="10"/>
      <name val="Arial"/>
      <family val="2"/>
    </font>
    <font>
      <b/>
      <sz val="14"/>
      <name val="Times New Roman"/>
      <family val="1"/>
      <charset val="1"/>
    </font>
    <font>
      <sz val="10"/>
      <name val="Arial"/>
      <family val="2"/>
      <charset val="1"/>
    </font>
    <font>
      <sz val="10"/>
      <name val="Times New Roman"/>
      <family val="1"/>
      <charset val="1"/>
    </font>
    <font>
      <sz val="12"/>
      <name val="Times New Roman"/>
      <family val="1"/>
      <charset val="1"/>
    </font>
    <font>
      <vertAlign val="superscript"/>
      <sz val="10"/>
      <name val="Times New Roman"/>
      <family val="1"/>
      <charset val="1"/>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charset val="1"/>
    </font>
    <font>
      <sz val="10"/>
      <color indexed="8"/>
      <name val="Arial"/>
      <family val="2"/>
      <charset val="1"/>
    </font>
    <font>
      <sz val="10"/>
      <name val="Arial"/>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Times New Roman"/>
      <family val="1"/>
    </font>
    <font>
      <sz val="12"/>
      <name val="Times New Roman"/>
      <family val="1"/>
    </font>
    <font>
      <sz val="11"/>
      <name val="Times New Roman"/>
      <family val="1"/>
    </font>
    <font>
      <sz val="11"/>
      <name val="Times New Roman"/>
      <family val="1"/>
      <charset val="1"/>
    </font>
    <font>
      <b/>
      <sz val="10"/>
      <name val="Times New Roman"/>
      <family val="1"/>
      <charset val="1"/>
    </font>
    <font>
      <b/>
      <sz val="10"/>
      <name val="Arial"/>
      <family val="2"/>
      <charset val="1"/>
    </font>
    <font>
      <sz val="9"/>
      <name val="Times New Roman"/>
      <family val="1"/>
      <charset val="1"/>
    </font>
    <font>
      <sz val="9"/>
      <color rgb="FF000000"/>
      <name val="Times New Roman"/>
      <family val="1"/>
      <charset val="1"/>
    </font>
    <font>
      <sz val="11"/>
      <name val="Times New Roman"/>
      <family val="1"/>
      <charset val="238"/>
    </font>
    <font>
      <sz val="10"/>
      <name val="Times New Roman"/>
      <family val="1"/>
    </font>
  </fonts>
  <fills count="25">
    <fill>
      <patternFill patternType="none"/>
    </fill>
    <fill>
      <patternFill patternType="gray125"/>
    </fill>
    <fill>
      <patternFill patternType="solid">
        <fgColor indexed="31"/>
        <bgColor indexed="22"/>
      </patternFill>
    </fill>
    <fill>
      <patternFill patternType="solid">
        <fgColor indexed="45"/>
        <bgColor indexed="24"/>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24"/>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19"/>
      </patternFill>
    </fill>
    <fill>
      <patternFill patternType="solid">
        <fgColor indexed="62"/>
        <bgColor indexed="56"/>
      </patternFill>
    </fill>
    <fill>
      <patternFill patternType="solid">
        <fgColor indexed="10"/>
        <bgColor indexed="60"/>
      </patternFill>
    </fill>
    <fill>
      <patternFill patternType="solid">
        <fgColor indexed="57"/>
        <bgColor indexed="38"/>
      </patternFill>
    </fill>
    <fill>
      <patternFill patternType="solid">
        <fgColor indexed="53"/>
        <bgColor indexed="19"/>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s>
  <borders count="23">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9">
    <xf numFmtId="0" fontId="0" fillId="0" borderId="0"/>
    <xf numFmtId="9" fontId="1" fillId="0" borderId="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6" applyNumberFormat="0" applyAlignment="0" applyProtection="0"/>
    <xf numFmtId="0" fontId="11" fillId="21" borderId="7" applyNumberFormat="0" applyAlignment="0" applyProtection="0"/>
    <xf numFmtId="164" fontId="1" fillId="0" borderId="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7" borderId="6" applyNumberFormat="0" applyAlignment="0" applyProtection="0"/>
    <xf numFmtId="0" fontId="18" fillId="0" borderId="11" applyNumberFormat="0" applyFill="0" applyAlignment="0" applyProtection="0"/>
    <xf numFmtId="0" fontId="19" fillId="22" borderId="0" applyNumberFormat="0" applyBorder="0" applyAlignment="0" applyProtection="0"/>
    <xf numFmtId="0" fontId="20" fillId="0" borderId="0"/>
    <xf numFmtId="0" fontId="20" fillId="0" borderId="0"/>
    <xf numFmtId="0" fontId="21" fillId="0" borderId="0"/>
    <xf numFmtId="0" fontId="3" fillId="0" borderId="0"/>
    <xf numFmtId="0" fontId="3" fillId="0" borderId="0"/>
    <xf numFmtId="0" fontId="21"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3" fillId="0" borderId="0"/>
    <xf numFmtId="0" fontId="3" fillId="0" borderId="0"/>
    <xf numFmtId="0" fontId="20" fillId="0" borderId="0"/>
    <xf numFmtId="0" fontId="3" fillId="0" borderId="0"/>
    <xf numFmtId="0" fontId="22" fillId="0" borderId="0"/>
    <xf numFmtId="0" fontId="3" fillId="0" borderId="0"/>
    <xf numFmtId="0" fontId="20" fillId="0" borderId="0"/>
    <xf numFmtId="0" fontId="1" fillId="23" borderId="12" applyNumberFormat="0" applyAlignment="0" applyProtection="0"/>
    <xf numFmtId="0" fontId="23" fillId="20" borderId="13" applyNumberFormat="0" applyAlignment="0" applyProtection="0"/>
    <xf numFmtId="9" fontId="1" fillId="0" borderId="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26" fillId="0" borderId="0" applyNumberForma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xf numFmtId="1" fontId="5" fillId="0" borderId="0" xfId="0" applyNumberFormat="1" applyFont="1" applyAlignment="1">
      <alignment horizontal="left"/>
    </xf>
    <xf numFmtId="1" fontId="4" fillId="0" borderId="0" xfId="0" applyNumberFormat="1" applyFont="1"/>
    <xf numFmtId="0" fontId="4" fillId="0" borderId="0" xfId="0" applyFont="1" applyAlignment="1">
      <alignment horizontal="center"/>
    </xf>
    <xf numFmtId="49" fontId="4" fillId="0" borderId="0" xfId="0" applyNumberFormat="1" applyFont="1" applyAlignment="1">
      <alignment horizontal="center" vertical="center" wrapText="1"/>
    </xf>
    <xf numFmtId="0" fontId="4" fillId="0" borderId="0" xfId="0" applyFont="1" applyAlignment="1">
      <alignment horizontal="left"/>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wrapText="1"/>
    </xf>
    <xf numFmtId="49" fontId="4" fillId="0" borderId="16" xfId="0" applyNumberFormat="1" applyFont="1" applyBorder="1" applyAlignment="1">
      <alignment horizontal="center" vertical="center"/>
    </xf>
    <xf numFmtId="0" fontId="4" fillId="0" borderId="16" xfId="0" applyFont="1" applyBorder="1" applyAlignment="1">
      <alignment horizontal="left" wrapText="1"/>
    </xf>
    <xf numFmtId="49" fontId="4" fillId="0" borderId="16" xfId="0" applyNumberFormat="1" applyFont="1" applyBorder="1" applyAlignment="1">
      <alignment horizontal="center" vertical="center" wrapText="1"/>
    </xf>
    <xf numFmtId="0" fontId="27" fillId="0" borderId="0" xfId="0" applyFont="1"/>
    <xf numFmtId="0" fontId="4" fillId="0" borderId="1" xfId="0" applyFont="1" applyBorder="1" applyAlignment="1">
      <alignment horizontal="center" vertical="center"/>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0" fontId="4" fillId="0" borderId="18" xfId="0" applyFont="1" applyBorder="1" applyAlignment="1">
      <alignment horizontal="left" vertical="center" wrapText="1"/>
    </xf>
    <xf numFmtId="0" fontId="4" fillId="0" borderId="18" xfId="0" applyFont="1" applyBorder="1" applyAlignment="1">
      <alignment horizontal="center" vertical="center"/>
    </xf>
    <xf numFmtId="0" fontId="4" fillId="0" borderId="5" xfId="0" applyFont="1" applyBorder="1" applyAlignment="1">
      <alignment horizontal="left" vertical="top" wrapText="1"/>
    </xf>
    <xf numFmtId="0" fontId="4" fillId="0" borderId="2" xfId="0" applyFont="1" applyBorder="1" applyAlignment="1">
      <alignment horizontal="center"/>
    </xf>
    <xf numFmtId="3" fontId="4" fillId="0" borderId="0" xfId="0" applyNumberFormat="1" applyFont="1"/>
    <xf numFmtId="49" fontId="4" fillId="0" borderId="16" xfId="0" applyNumberFormat="1" applyFont="1" applyBorder="1" applyAlignment="1">
      <alignment vertical="center" wrapText="1"/>
    </xf>
    <xf numFmtId="0" fontId="4" fillId="0" borderId="16" xfId="0" applyFont="1" applyBorder="1" applyAlignment="1">
      <alignment vertical="top" wrapText="1"/>
    </xf>
    <xf numFmtId="0" fontId="4" fillId="0" borderId="16" xfId="0" applyFont="1" applyBorder="1" applyAlignment="1">
      <alignment horizontal="center" vertical="center" wrapText="1"/>
    </xf>
    <xf numFmtId="0" fontId="4" fillId="0" borderId="16" xfId="0" applyFont="1" applyBorder="1" applyAlignment="1">
      <alignment horizontal="right" vertical="center" wrapText="1"/>
    </xf>
    <xf numFmtId="0" fontId="28" fillId="0" borderId="0" xfId="0" applyFont="1" applyAlignment="1">
      <alignment horizontal="center" wrapText="1"/>
    </xf>
    <xf numFmtId="1" fontId="30" fillId="0" borderId="0" xfId="0" applyNumberFormat="1" applyFont="1" applyAlignment="1">
      <alignment horizontal="left"/>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49" fontId="31" fillId="0" borderId="0" xfId="0" applyNumberFormat="1" applyFont="1" applyAlignment="1">
      <alignment horizontal="center" vertical="center" wrapText="1"/>
    </xf>
    <xf numFmtId="0" fontId="31" fillId="0" borderId="0" xfId="0" applyFont="1" applyAlignment="1">
      <alignment horizontal="left"/>
    </xf>
    <xf numFmtId="0" fontId="31" fillId="0" borderId="0" xfId="0" applyFont="1"/>
    <xf numFmtId="0" fontId="32" fillId="0" borderId="0" xfId="0" applyFont="1"/>
    <xf numFmtId="165" fontId="30" fillId="0" borderId="16" xfId="0" applyNumberFormat="1" applyFont="1" applyBorder="1"/>
    <xf numFmtId="3" fontId="30" fillId="0" borderId="16" xfId="0" applyNumberFormat="1" applyFont="1" applyBorder="1"/>
    <xf numFmtId="165" fontId="30" fillId="24" borderId="16" xfId="0" applyNumberFormat="1" applyFont="1" applyFill="1" applyBorder="1"/>
    <xf numFmtId="165" fontId="35" fillId="0" borderId="16" xfId="0" applyNumberFormat="1" applyFont="1" applyBorder="1"/>
    <xf numFmtId="3" fontId="35" fillId="0" borderId="16" xfId="0" applyNumberFormat="1" applyFont="1" applyBorder="1"/>
    <xf numFmtId="165" fontId="35" fillId="24" borderId="16" xfId="0" applyNumberFormat="1" applyFont="1" applyFill="1" applyBorder="1"/>
    <xf numFmtId="0" fontId="4" fillId="0" borderId="0" xfId="0" applyFont="1" applyAlignment="1">
      <alignment wrapText="1"/>
    </xf>
    <xf numFmtId="165" fontId="29" fillId="24" borderId="16" xfId="0" applyNumberFormat="1" applyFont="1" applyFill="1" applyBorder="1"/>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36" fillId="0" borderId="16"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0" xfId="0" applyFont="1" applyAlignment="1">
      <alignment horizontal="center" wrapText="1"/>
    </xf>
    <xf numFmtId="0" fontId="4" fillId="0" borderId="0" xfId="0" applyFont="1" applyAlignment="1">
      <alignment horizontal="left" wrapText="1"/>
    </xf>
    <xf numFmtId="0" fontId="33" fillId="0" borderId="0" xfId="0" applyFont="1" applyAlignment="1">
      <alignment horizontal="left" wrapText="1"/>
    </xf>
    <xf numFmtId="0" fontId="33" fillId="0" borderId="0" xfId="0" applyFont="1" applyAlignment="1">
      <alignment horizontal="left" vertical="center" wrapText="1"/>
    </xf>
    <xf numFmtId="49" fontId="4" fillId="0" borderId="16" xfId="0" applyNumberFormat="1" applyFont="1" applyBorder="1" applyAlignment="1">
      <alignment horizontal="center" vertical="center"/>
    </xf>
    <xf numFmtId="0" fontId="4" fillId="0" borderId="0" xfId="0" applyFont="1" applyAlignment="1">
      <alignment horizont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49" fontId="4" fillId="0" borderId="2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28" fillId="0" borderId="0" xfId="0" applyFont="1" applyBorder="1" applyAlignment="1">
      <alignment wrapText="1"/>
    </xf>
    <xf numFmtId="0" fontId="4" fillId="0" borderId="0" xfId="0" applyFont="1" applyBorder="1"/>
    <xf numFmtId="49" fontId="36" fillId="0" borderId="16" xfId="0" applyNumberFormat="1" applyFont="1" applyBorder="1" applyAlignment="1">
      <alignment vertical="center" wrapText="1"/>
    </xf>
    <xf numFmtId="0" fontId="4" fillId="0" borderId="0" xfId="0" applyFont="1" applyAlignment="1"/>
    <xf numFmtId="49" fontId="36" fillId="0" borderId="16" xfId="0" applyNumberFormat="1" applyFont="1" applyBorder="1" applyAlignment="1">
      <alignment horizontal="center" vertical="center" wrapText="1"/>
    </xf>
  </cellXfs>
  <cellStyles count="89">
    <cellStyle name="20% - Accent1 2" xfId="2"/>
    <cellStyle name="20% - Accent1 2 2" xfId="3"/>
    <cellStyle name="20% - Accent1 3" xfId="4"/>
    <cellStyle name="20% - Accent2 2" xfId="5"/>
    <cellStyle name="20% - Accent2 2 2" xfId="6"/>
    <cellStyle name="20% - Accent2 3" xfId="7"/>
    <cellStyle name="20% - Accent3 2" xfId="8"/>
    <cellStyle name="20% - Accent3 2 2" xfId="9"/>
    <cellStyle name="20% - Accent3 3" xfId="10"/>
    <cellStyle name="20% - Accent4 2" xfId="11"/>
    <cellStyle name="20% - Accent4 2 2" xfId="12"/>
    <cellStyle name="20% - Accent4 3" xfId="13"/>
    <cellStyle name="20% - Accent5 2" xfId="14"/>
    <cellStyle name="20% - Accent5 2 2" xfId="15"/>
    <cellStyle name="20% - Accent5 3" xfId="16"/>
    <cellStyle name="20% - Accent6 2" xfId="17"/>
    <cellStyle name="20% - Accent6 2 2" xfId="18"/>
    <cellStyle name="20% - Accent6 3" xfId="19"/>
    <cellStyle name="40% - Accent1 2" xfId="20"/>
    <cellStyle name="40% - Accent1 2 2" xfId="21"/>
    <cellStyle name="40% - Accent1 3" xfId="22"/>
    <cellStyle name="40% - Accent2 2" xfId="23"/>
    <cellStyle name="40% - Accent2 2 2" xfId="24"/>
    <cellStyle name="40% - Accent2 3" xfId="25"/>
    <cellStyle name="40% - Accent3 2" xfId="26"/>
    <cellStyle name="40% - Accent3 2 2" xfId="27"/>
    <cellStyle name="40% - Accent3 3" xfId="28"/>
    <cellStyle name="40% - Accent4 2" xfId="29"/>
    <cellStyle name="40% - Accent4 2 2" xfId="30"/>
    <cellStyle name="40% - Accent4 3" xfId="31"/>
    <cellStyle name="40% - Accent5 2" xfId="32"/>
    <cellStyle name="40% - Accent5 2 2" xfId="33"/>
    <cellStyle name="40% - Accent5 3" xfId="34"/>
    <cellStyle name="40% - Accent6 2" xfId="35"/>
    <cellStyle name="40% - Accent6 2 2" xfId="36"/>
    <cellStyle name="40% - Accent6 3" xfId="37"/>
    <cellStyle name="60% - Accent1 2" xfId="38"/>
    <cellStyle name="60% - Accent2 2" xfId="39"/>
    <cellStyle name="60% - Accent3 2" xfId="40"/>
    <cellStyle name="60% - Accent4 2" xfId="41"/>
    <cellStyle name="60% - Accent5 2" xfId="42"/>
    <cellStyle name="60% - Accent6 2" xfId="43"/>
    <cellStyle name="Accent1 2" xfId="44"/>
    <cellStyle name="Accent2 2" xfId="45"/>
    <cellStyle name="Accent3 2" xfId="46"/>
    <cellStyle name="Accent4 2" xfId="47"/>
    <cellStyle name="Accent5 2" xfId="48"/>
    <cellStyle name="Accent6 2" xfId="49"/>
    <cellStyle name="Bad 2" xfId="50"/>
    <cellStyle name="Calculation 2" xfId="51"/>
    <cellStyle name="Check Cell 2" xfId="52"/>
    <cellStyle name="Comma 2" xfId="53"/>
    <cellStyle name="Explanatory Text 2" xfId="54"/>
    <cellStyle name="Good 2" xfId="55"/>
    <cellStyle name="Heading 1 2" xfId="56"/>
    <cellStyle name="Heading 2 2" xfId="57"/>
    <cellStyle name="Heading 3 2" xfId="58"/>
    <cellStyle name="Heading 4 2" xfId="59"/>
    <cellStyle name="Input 2" xfId="60"/>
    <cellStyle name="Linked Cell 2" xfId="61"/>
    <cellStyle name="Neutral 2" xfId="62"/>
    <cellStyle name="Normal" xfId="0" builtinId="0"/>
    <cellStyle name="Normal 13" xfId="63"/>
    <cellStyle name="Normal 2" xfId="64"/>
    <cellStyle name="Normal 2 2" xfId="65"/>
    <cellStyle name="Normal 2 2 2" xfId="66"/>
    <cellStyle name="Normal 2 2 3" xfId="67"/>
    <cellStyle name="Normal 2 2 4" xfId="68"/>
    <cellStyle name="Normal 2 3" xfId="69"/>
    <cellStyle name="Normal 2 3 2" xfId="70"/>
    <cellStyle name="Normal 2 3 3" xfId="71"/>
    <cellStyle name="Normal 2 4" xfId="72"/>
    <cellStyle name="Normal 2 5" xfId="73"/>
    <cellStyle name="Normal 2 6" xfId="74"/>
    <cellStyle name="Normal 2 7" xfId="75"/>
    <cellStyle name="Normal 3" xfId="76"/>
    <cellStyle name="Normal 3 2" xfId="77"/>
    <cellStyle name="Normal 4" xfId="78"/>
    <cellStyle name="Normal 5" xfId="79"/>
    <cellStyle name="Normal 5 2" xfId="80"/>
    <cellStyle name="Normal 5 3" xfId="81"/>
    <cellStyle name="Normal 6" xfId="82"/>
    <cellStyle name="Note 2" xfId="83"/>
    <cellStyle name="Output 2" xfId="84"/>
    <cellStyle name="Percent 2" xfId="85"/>
    <cellStyle name="Percent 3" xfId="1"/>
    <cellStyle name="Title 2" xfId="86"/>
    <cellStyle name="Total 2" xfId="87"/>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IG43"/>
  <sheetViews>
    <sheetView topLeftCell="B49" zoomScale="110" zoomScaleNormal="110" workbookViewId="0">
      <selection activeCell="I35" sqref="I35"/>
    </sheetView>
  </sheetViews>
  <sheetFormatPr defaultColWidth="9.109375" defaultRowHeight="13.2" x14ac:dyDescent="0.25"/>
  <cols>
    <col min="1" max="1" width="5.6640625" style="2" customWidth="1"/>
    <col min="2" max="2" width="5.88671875" style="3" customWidth="1"/>
    <col min="3" max="3" width="41.5546875" style="3" customWidth="1"/>
    <col min="4" max="4" width="7.44140625" style="3" customWidth="1"/>
    <col min="5" max="5" width="8.5546875" style="3" customWidth="1"/>
    <col min="6" max="6" width="7.5546875" style="3" customWidth="1"/>
    <col min="7" max="207" width="9.109375" style="3"/>
    <col min="208" max="218" width="9.109375" style="2"/>
    <col min="219" max="219" width="4.44140625" style="2" customWidth="1"/>
    <col min="220" max="220" width="32.33203125" style="2" customWidth="1"/>
    <col min="221" max="221" width="7.6640625" style="2" customWidth="1"/>
    <col min="222" max="227" width="8.88671875" style="2" customWidth="1"/>
    <col min="228" max="16384" width="9.109375" style="2"/>
  </cols>
  <sheetData>
    <row r="1" spans="2:241" x14ac:dyDescent="0.25">
      <c r="C1" s="19" t="s">
        <v>64</v>
      </c>
      <c r="F1" s="70" t="s">
        <v>74</v>
      </c>
    </row>
    <row r="2" spans="2:241" ht="15.6" x14ac:dyDescent="0.3">
      <c r="C2" s="19" t="s">
        <v>39</v>
      </c>
      <c r="F2" s="67"/>
    </row>
    <row r="3" spans="2:241" x14ac:dyDescent="0.25">
      <c r="F3" s="68"/>
    </row>
    <row r="4" spans="2:241" x14ac:dyDescent="0.25">
      <c r="F4" s="68"/>
    </row>
    <row r="5" spans="2:241" ht="12.75" customHeight="1" x14ac:dyDescent="0.25">
      <c r="C5" s="53" t="s">
        <v>77</v>
      </c>
      <c r="D5" s="53"/>
      <c r="E5" s="53"/>
      <c r="F5" s="53"/>
    </row>
    <row r="6" spans="2:241" ht="12.75" customHeight="1" x14ac:dyDescent="0.25">
      <c r="C6" s="53"/>
      <c r="D6" s="53"/>
      <c r="E6" s="53"/>
      <c r="F6" s="53"/>
    </row>
    <row r="7" spans="2:241" ht="25.5" customHeight="1" x14ac:dyDescent="0.3">
      <c r="B7" s="1"/>
      <c r="C7" s="53"/>
      <c r="D7" s="53"/>
      <c r="E7" s="53"/>
      <c r="F7" s="53"/>
    </row>
    <row r="8" spans="2:241" ht="28.5" customHeight="1" x14ac:dyDescent="0.25">
      <c r="B8" s="5"/>
      <c r="C8" s="33" t="s">
        <v>0</v>
      </c>
    </row>
    <row r="9" spans="2:241" s="6" customFormat="1" ht="39" customHeight="1" x14ac:dyDescent="0.25">
      <c r="B9" s="50" t="s">
        <v>1</v>
      </c>
      <c r="C9" s="49" t="s">
        <v>2</v>
      </c>
      <c r="D9" s="49" t="s">
        <v>3</v>
      </c>
      <c r="E9" s="49" t="s">
        <v>20</v>
      </c>
      <c r="F9" s="49" t="s">
        <v>41</v>
      </c>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row>
    <row r="10" spans="2:241" s="6" customFormat="1" ht="12.75" customHeight="1" x14ac:dyDescent="0.25">
      <c r="B10" s="50"/>
      <c r="C10" s="49"/>
      <c r="D10" s="49"/>
      <c r="E10" s="49"/>
      <c r="F10" s="49"/>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row>
    <row r="11" spans="2:241" s="6" customFormat="1" ht="17.25" customHeight="1" x14ac:dyDescent="0.25">
      <c r="B11" s="50"/>
      <c r="C11" s="49"/>
      <c r="D11" s="49"/>
      <c r="E11" s="49"/>
      <c r="F11" s="49"/>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row>
    <row r="12" spans="2:241" ht="27" customHeight="1" x14ac:dyDescent="0.25">
      <c r="B12" s="16" t="s">
        <v>4</v>
      </c>
      <c r="C12" s="28" t="s">
        <v>66</v>
      </c>
      <c r="D12" s="18" t="s">
        <v>6</v>
      </c>
      <c r="E12" s="44">
        <v>5</v>
      </c>
      <c r="F12" s="45">
        <v>15000</v>
      </c>
    </row>
    <row r="13" spans="2:241" ht="27" customHeight="1" x14ac:dyDescent="0.25">
      <c r="B13" s="16" t="s">
        <v>5</v>
      </c>
      <c r="C13" s="28" t="s">
        <v>59</v>
      </c>
      <c r="D13" s="18" t="s">
        <v>6</v>
      </c>
      <c r="E13" s="44">
        <v>5</v>
      </c>
      <c r="F13" s="45">
        <v>15000</v>
      </c>
    </row>
    <row r="14" spans="2:241" ht="27" customHeight="1" x14ac:dyDescent="0.25">
      <c r="B14" s="16" t="s">
        <v>7</v>
      </c>
      <c r="C14" s="69" t="s">
        <v>76</v>
      </c>
      <c r="D14" s="71" t="s">
        <v>6</v>
      </c>
      <c r="E14" s="48">
        <v>4.8</v>
      </c>
      <c r="F14" s="45">
        <v>14400</v>
      </c>
    </row>
    <row r="15" spans="2:241" ht="24.75" customHeight="1" x14ac:dyDescent="0.25">
      <c r="B15" s="16" t="s">
        <v>8</v>
      </c>
      <c r="C15" s="29" t="s">
        <v>44</v>
      </c>
      <c r="D15" s="18" t="s">
        <v>6</v>
      </c>
      <c r="E15" s="44">
        <v>4.5</v>
      </c>
      <c r="F15" s="45">
        <v>13500</v>
      </c>
    </row>
    <row r="16" spans="2:241" ht="27" customHeight="1" x14ac:dyDescent="0.25">
      <c r="B16" s="16" t="s">
        <v>9</v>
      </c>
      <c r="C16" s="17" t="s">
        <v>45</v>
      </c>
      <c r="D16" s="18" t="s">
        <v>6</v>
      </c>
      <c r="E16" s="46">
        <v>4.0999999999999996</v>
      </c>
      <c r="F16" s="45">
        <v>12300</v>
      </c>
    </row>
    <row r="17" spans="2:241" ht="27" customHeight="1" x14ac:dyDescent="0.25">
      <c r="B17" s="16" t="s">
        <v>10</v>
      </c>
      <c r="C17" s="17" t="s">
        <v>65</v>
      </c>
      <c r="D17" s="18" t="s">
        <v>6</v>
      </c>
      <c r="E17" s="46">
        <v>3.86</v>
      </c>
      <c r="F17" s="45">
        <v>11580</v>
      </c>
    </row>
    <row r="18" spans="2:241" ht="27" customHeight="1" x14ac:dyDescent="0.25">
      <c r="B18" s="16" t="s">
        <v>11</v>
      </c>
      <c r="C18" s="17" t="s">
        <v>78</v>
      </c>
      <c r="D18" s="18" t="s">
        <v>6</v>
      </c>
      <c r="E18" s="44">
        <v>3.85</v>
      </c>
      <c r="F18" s="45">
        <v>11550</v>
      </c>
    </row>
    <row r="19" spans="2:241" ht="18.600000000000001" customHeight="1" x14ac:dyDescent="0.25">
      <c r="B19" s="9"/>
      <c r="C19" s="15"/>
      <c r="D19" s="7"/>
      <c r="F19" s="27"/>
    </row>
    <row r="20" spans="2:241" x14ac:dyDescent="0.25">
      <c r="B20" s="8" t="s">
        <v>60</v>
      </c>
      <c r="C20" s="15"/>
      <c r="D20" s="7"/>
      <c r="F20" s="27"/>
    </row>
    <row r="21" spans="2:241" ht="16.5" customHeight="1" x14ac:dyDescent="0.25">
      <c r="B21" s="54" t="s">
        <v>40</v>
      </c>
      <c r="C21" s="54"/>
      <c r="D21" s="54"/>
      <c r="E21" s="54"/>
      <c r="F21" s="54"/>
    </row>
    <row r="22" spans="2:241" s="40" customFormat="1" x14ac:dyDescent="0.25">
      <c r="B22" s="37"/>
      <c r="C22" s="38"/>
      <c r="D22" s="3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row>
    <row r="23" spans="2:241" ht="13.8" x14ac:dyDescent="0.25">
      <c r="C23" s="33" t="s">
        <v>57</v>
      </c>
    </row>
    <row r="24" spans="2:241" ht="37.5" customHeight="1" x14ac:dyDescent="0.25">
      <c r="B24" s="50" t="s">
        <v>1</v>
      </c>
      <c r="C24" s="49" t="s">
        <v>13</v>
      </c>
      <c r="D24" s="49" t="s">
        <v>3</v>
      </c>
      <c r="E24" s="49" t="s">
        <v>20</v>
      </c>
      <c r="F24" s="51" t="s">
        <v>42</v>
      </c>
    </row>
    <row r="25" spans="2:241" ht="12.75" customHeight="1" x14ac:dyDescent="0.25">
      <c r="B25" s="50"/>
      <c r="C25" s="50"/>
      <c r="D25" s="49"/>
      <c r="E25" s="49"/>
      <c r="F25" s="52"/>
    </row>
    <row r="26" spans="2:241" ht="21.75" customHeight="1" x14ac:dyDescent="0.25">
      <c r="B26" s="30"/>
      <c r="C26" s="30"/>
      <c r="D26" s="49"/>
      <c r="E26" s="49"/>
      <c r="F26" s="52"/>
    </row>
    <row r="27" spans="2:241" ht="20.25" customHeight="1" x14ac:dyDescent="0.25">
      <c r="B27" s="16" t="s">
        <v>4</v>
      </c>
      <c r="C27" s="31" t="s">
        <v>14</v>
      </c>
      <c r="D27" s="22" t="s">
        <v>6</v>
      </c>
      <c r="E27" s="41">
        <v>3</v>
      </c>
      <c r="F27" s="42">
        <v>9000</v>
      </c>
    </row>
    <row r="28" spans="2:241" ht="20.25" customHeight="1" x14ac:dyDescent="0.25">
      <c r="B28" s="16"/>
      <c r="C28" s="31" t="s">
        <v>15</v>
      </c>
      <c r="D28" s="22" t="s">
        <v>6</v>
      </c>
      <c r="E28" s="41">
        <v>2.5</v>
      </c>
      <c r="F28" s="42">
        <v>7000</v>
      </c>
    </row>
    <row r="29" spans="2:241" ht="20.25" customHeight="1" x14ac:dyDescent="0.25">
      <c r="B29" s="16"/>
      <c r="C29" s="31" t="s">
        <v>16</v>
      </c>
      <c r="D29" s="22" t="s">
        <v>6</v>
      </c>
      <c r="E29" s="41">
        <v>2</v>
      </c>
      <c r="F29" s="42">
        <v>6000</v>
      </c>
    </row>
    <row r="30" spans="2:241" s="10" customFormat="1" ht="27.75" customHeight="1" x14ac:dyDescent="0.25">
      <c r="B30" s="16" t="s">
        <v>5</v>
      </c>
      <c r="C30" s="21" t="s">
        <v>67</v>
      </c>
      <c r="D30" s="22" t="s">
        <v>6</v>
      </c>
      <c r="E30" s="41">
        <v>2.4900000000000002</v>
      </c>
      <c r="F30" s="42">
        <v>7470</v>
      </c>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row>
    <row r="31" spans="2:241" ht="20.25" customHeight="1" x14ac:dyDescent="0.25">
      <c r="B31" s="16"/>
      <c r="C31" s="31" t="s">
        <v>15</v>
      </c>
      <c r="D31" s="22" t="s">
        <v>6</v>
      </c>
      <c r="E31" s="43">
        <v>2.1</v>
      </c>
      <c r="F31" s="42">
        <v>6300</v>
      </c>
    </row>
    <row r="32" spans="2:241" ht="20.25" customHeight="1" x14ac:dyDescent="0.25">
      <c r="B32" s="16"/>
      <c r="C32" s="31" t="s">
        <v>16</v>
      </c>
      <c r="D32" s="22" t="s">
        <v>6</v>
      </c>
      <c r="E32" s="41">
        <v>1.65</v>
      </c>
      <c r="F32" s="42">
        <v>4950</v>
      </c>
    </row>
    <row r="33" spans="2:6" ht="20.25" customHeight="1" x14ac:dyDescent="0.25">
      <c r="B33" s="16"/>
      <c r="C33" s="31" t="s">
        <v>17</v>
      </c>
      <c r="D33" s="22" t="s">
        <v>6</v>
      </c>
      <c r="E33" s="41">
        <v>1.58</v>
      </c>
      <c r="F33" s="42">
        <v>4740</v>
      </c>
    </row>
    <row r="34" spans="2:6" ht="20.25" customHeight="1" x14ac:dyDescent="0.25">
      <c r="B34" s="16" t="s">
        <v>8</v>
      </c>
      <c r="C34" s="21" t="s">
        <v>38</v>
      </c>
      <c r="D34" s="22" t="s">
        <v>19</v>
      </c>
      <c r="E34" s="41">
        <v>1.58</v>
      </c>
      <c r="F34" s="42">
        <v>4740</v>
      </c>
    </row>
    <row r="35" spans="2:6" ht="20.25" customHeight="1" x14ac:dyDescent="0.25">
      <c r="B35" s="16"/>
      <c r="C35" s="31" t="s">
        <v>15</v>
      </c>
      <c r="D35" s="22" t="s">
        <v>19</v>
      </c>
      <c r="E35" s="41">
        <v>1.52</v>
      </c>
      <c r="F35" s="42">
        <v>4560</v>
      </c>
    </row>
    <row r="36" spans="2:6" ht="20.25" customHeight="1" x14ac:dyDescent="0.25">
      <c r="B36" s="16"/>
      <c r="C36" s="31" t="s">
        <v>16</v>
      </c>
      <c r="D36" s="22" t="s">
        <v>19</v>
      </c>
      <c r="E36" s="41">
        <v>1.48</v>
      </c>
      <c r="F36" s="42">
        <v>4440</v>
      </c>
    </row>
    <row r="37" spans="2:6" ht="20.25" customHeight="1" x14ac:dyDescent="0.25">
      <c r="B37" s="16"/>
      <c r="C37" s="31" t="s">
        <v>17</v>
      </c>
      <c r="D37" s="22" t="s">
        <v>19</v>
      </c>
      <c r="E37" s="41">
        <v>1.35</v>
      </c>
      <c r="F37" s="42">
        <v>4050</v>
      </c>
    </row>
    <row r="38" spans="2:6" ht="15" customHeight="1" x14ac:dyDescent="0.25">
      <c r="B38" s="15"/>
      <c r="C38" s="15"/>
      <c r="D38" s="15"/>
    </row>
    <row r="40" spans="2:6" x14ac:dyDescent="0.25">
      <c r="B40" s="3" t="s">
        <v>35</v>
      </c>
    </row>
    <row r="41" spans="2:6" ht="28.5" customHeight="1" x14ac:dyDescent="0.25">
      <c r="B41" s="56" t="s">
        <v>61</v>
      </c>
      <c r="C41" s="56"/>
      <c r="D41" s="56"/>
      <c r="E41" s="56"/>
      <c r="F41" s="56"/>
    </row>
    <row r="42" spans="2:6" ht="48.75" customHeight="1" x14ac:dyDescent="0.25">
      <c r="B42" s="55" t="s">
        <v>62</v>
      </c>
      <c r="C42" s="55"/>
      <c r="D42" s="55"/>
      <c r="E42" s="55"/>
      <c r="F42" s="55"/>
    </row>
    <row r="43" spans="2:6" ht="25.5" customHeight="1" x14ac:dyDescent="0.25">
      <c r="B43" s="55" t="s">
        <v>63</v>
      </c>
      <c r="C43" s="55"/>
      <c r="D43" s="55"/>
      <c r="E43" s="55"/>
      <c r="F43" s="55"/>
    </row>
  </sheetData>
  <sheetProtection selectLockedCells="1" selectUnlockedCells="1"/>
  <mergeCells count="15">
    <mergeCell ref="C5:F7"/>
    <mergeCell ref="B21:F21"/>
    <mergeCell ref="B42:F42"/>
    <mergeCell ref="B43:F43"/>
    <mergeCell ref="B41:F41"/>
    <mergeCell ref="F9:F11"/>
    <mergeCell ref="B24:B25"/>
    <mergeCell ref="C24:C25"/>
    <mergeCell ref="D24:D26"/>
    <mergeCell ref="E24:E26"/>
    <mergeCell ref="F24:F26"/>
    <mergeCell ref="E9:E11"/>
    <mergeCell ref="B9:B11"/>
    <mergeCell ref="C9:C11"/>
    <mergeCell ref="D9:D11"/>
  </mergeCells>
  <pageMargins left="0" right="0" top="0" bottom="0" header="0.31496062992125984" footer="0.19685039370078741"/>
  <pageSetup paperSize="9" scale="85" firstPageNumber="140" orientation="portrait" useFirstPageNumber="1" r:id="rId1"/>
  <headerFooter alignWithMargins="0">
    <oddHeader xml:space="preserve">&amp;C </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IK54"/>
  <sheetViews>
    <sheetView tabSelected="1" topLeftCell="B1" zoomScale="110" zoomScaleNormal="110" workbookViewId="0">
      <selection activeCell="H50" sqref="H50"/>
    </sheetView>
  </sheetViews>
  <sheetFormatPr defaultColWidth="9.109375" defaultRowHeight="13.2" x14ac:dyDescent="0.25"/>
  <cols>
    <col min="1" max="1" width="9.109375" style="2"/>
    <col min="2" max="2" width="5.33203125" style="3" customWidth="1"/>
    <col min="3" max="3" width="41.5546875" style="3" customWidth="1"/>
    <col min="4" max="4" width="7.44140625" style="3" customWidth="1"/>
    <col min="5" max="5" width="8.109375" style="3" customWidth="1"/>
    <col min="6" max="6" width="7.33203125" style="3" customWidth="1"/>
    <col min="7" max="211" width="9.109375" style="3"/>
    <col min="212" max="222" width="9.109375" style="2"/>
    <col min="223" max="223" width="4.44140625" style="2" customWidth="1"/>
    <col min="224" max="224" width="32.33203125" style="2" customWidth="1"/>
    <col min="225" max="225" width="7.6640625" style="2" customWidth="1"/>
    <col min="226" max="231" width="8.88671875" style="2" customWidth="1"/>
    <col min="232" max="16384" width="9.109375" style="2"/>
  </cols>
  <sheetData>
    <row r="1" spans="2:245" x14ac:dyDescent="0.25">
      <c r="C1" s="19" t="s">
        <v>64</v>
      </c>
      <c r="F1" s="3" t="s">
        <v>75</v>
      </c>
    </row>
    <row r="2" spans="2:245" x14ac:dyDescent="0.25">
      <c r="C2" s="19" t="s">
        <v>39</v>
      </c>
    </row>
    <row r="3" spans="2:245" ht="41.4" customHeight="1" x14ac:dyDescent="0.25">
      <c r="C3" s="47"/>
    </row>
    <row r="4" spans="2:245" ht="13.5" customHeight="1" x14ac:dyDescent="0.25"/>
    <row r="5" spans="2:245" ht="14.25" customHeight="1" x14ac:dyDescent="0.25">
      <c r="B5" s="53" t="s">
        <v>32</v>
      </c>
      <c r="C5" s="53"/>
      <c r="D5" s="53"/>
      <c r="E5" s="53"/>
      <c r="F5" s="53"/>
    </row>
    <row r="6" spans="2:245" ht="12.75" customHeight="1" x14ac:dyDescent="0.25">
      <c r="B6" s="53"/>
      <c r="C6" s="53"/>
      <c r="D6" s="53"/>
      <c r="E6" s="53"/>
      <c r="F6" s="53"/>
    </row>
    <row r="7" spans="2:245" ht="12.75" customHeight="1" x14ac:dyDescent="0.25">
      <c r="B7" s="53"/>
      <c r="C7" s="53"/>
      <c r="D7" s="53"/>
      <c r="E7" s="53"/>
      <c r="F7" s="53"/>
    </row>
    <row r="8" spans="2:245" ht="12.75" customHeight="1" x14ac:dyDescent="0.25">
      <c r="B8" s="53"/>
      <c r="C8" s="53"/>
      <c r="D8" s="53"/>
      <c r="E8" s="53"/>
      <c r="F8" s="53"/>
    </row>
    <row r="9" spans="2:245" ht="12.75" customHeight="1" x14ac:dyDescent="0.3">
      <c r="C9" s="32"/>
      <c r="D9" s="32"/>
      <c r="E9" s="32"/>
      <c r="F9" s="32"/>
    </row>
    <row r="10" spans="2:245" ht="15.6" x14ac:dyDescent="0.3">
      <c r="B10" s="5"/>
      <c r="C10" s="4" t="s">
        <v>36</v>
      </c>
    </row>
    <row r="11" spans="2:245" s="6" customFormat="1" ht="39" customHeight="1" x14ac:dyDescent="0.25">
      <c r="B11" s="59" t="s">
        <v>1</v>
      </c>
      <c r="C11" s="60" t="s">
        <v>2</v>
      </c>
      <c r="D11" s="60" t="s">
        <v>3</v>
      </c>
      <c r="E11" s="61" t="s">
        <v>20</v>
      </c>
      <c r="F11" s="61" t="s">
        <v>68</v>
      </c>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2:245" s="6" customFormat="1" ht="12.75" customHeight="1" x14ac:dyDescent="0.25">
      <c r="B12" s="59"/>
      <c r="C12" s="60"/>
      <c r="D12" s="60"/>
      <c r="E12" s="62"/>
      <c r="F12" s="6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2:245" s="6" customFormat="1" ht="10.5" customHeight="1" x14ac:dyDescent="0.25">
      <c r="B13" s="59"/>
      <c r="C13" s="60"/>
      <c r="D13" s="60"/>
      <c r="E13" s="63"/>
      <c r="F13" s="63"/>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2:245" ht="26.4" x14ac:dyDescent="0.25">
      <c r="B14" s="16" t="s">
        <v>4</v>
      </c>
      <c r="C14" s="17" t="s">
        <v>46</v>
      </c>
      <c r="D14" s="18" t="s">
        <v>6</v>
      </c>
      <c r="E14" s="41">
        <v>3.15</v>
      </c>
      <c r="F14" s="42">
        <f>ROUND(E14*2300,0)</f>
        <v>7245</v>
      </c>
    </row>
    <row r="15" spans="2:245" ht="13.5" customHeight="1" x14ac:dyDescent="0.25">
      <c r="B15" s="58" t="s">
        <v>43</v>
      </c>
      <c r="C15" s="58"/>
      <c r="D15" s="58"/>
      <c r="E15" s="58"/>
      <c r="F15" s="58"/>
      <c r="HD15" s="3"/>
      <c r="HE15" s="3"/>
      <c r="HF15" s="3"/>
      <c r="HG15" s="3"/>
      <c r="HH15" s="3"/>
      <c r="HI15" s="3"/>
      <c r="HJ15" s="3"/>
      <c r="HK15" s="3"/>
    </row>
    <row r="16" spans="2:245" x14ac:dyDescent="0.25">
      <c r="D16" s="10"/>
      <c r="HD16" s="3"/>
      <c r="HE16" s="3"/>
      <c r="HF16" s="3"/>
      <c r="HG16" s="3"/>
      <c r="HH16" s="3"/>
      <c r="HI16" s="3"/>
      <c r="HJ16" s="3"/>
      <c r="HK16" s="3"/>
    </row>
    <row r="17" spans="2:245" ht="15.6" x14ac:dyDescent="0.3">
      <c r="C17" s="4" t="s">
        <v>37</v>
      </c>
    </row>
    <row r="18" spans="2:245" ht="37.5" customHeight="1" x14ac:dyDescent="0.25">
      <c r="B18" s="59" t="s">
        <v>1</v>
      </c>
      <c r="C18" s="61" t="s">
        <v>13</v>
      </c>
      <c r="D18" s="60" t="s">
        <v>3</v>
      </c>
      <c r="E18" s="60" t="s">
        <v>20</v>
      </c>
      <c r="F18" s="61" t="s">
        <v>69</v>
      </c>
    </row>
    <row r="19" spans="2:245" ht="12.75" customHeight="1" x14ac:dyDescent="0.25">
      <c r="B19" s="59"/>
      <c r="C19" s="59"/>
      <c r="D19" s="60"/>
      <c r="E19" s="60"/>
      <c r="F19" s="62"/>
    </row>
    <row r="20" spans="2:245" x14ac:dyDescent="0.25">
      <c r="B20" s="11"/>
      <c r="C20" s="12"/>
      <c r="D20" s="60"/>
      <c r="E20" s="60"/>
      <c r="F20" s="63"/>
    </row>
    <row r="21" spans="2:245" s="10" customFormat="1" ht="38.4" customHeight="1" x14ac:dyDescent="0.25">
      <c r="B21" s="57" t="s">
        <v>4</v>
      </c>
      <c r="C21" s="25" t="s">
        <v>71</v>
      </c>
      <c r="D21" s="26" t="s">
        <v>6</v>
      </c>
      <c r="E21" s="41">
        <v>2</v>
      </c>
      <c r="F21" s="42">
        <v>6000</v>
      </c>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2:245" ht="19.95" customHeight="1" x14ac:dyDescent="0.25">
      <c r="B22" s="57"/>
      <c r="C22" s="14" t="s">
        <v>47</v>
      </c>
      <c r="D22" s="13" t="s">
        <v>6</v>
      </c>
      <c r="E22" s="41">
        <v>1.77</v>
      </c>
      <c r="F22" s="42">
        <v>5310</v>
      </c>
    </row>
    <row r="23" spans="2:245" ht="19.95" customHeight="1" x14ac:dyDescent="0.25">
      <c r="B23" s="57"/>
      <c r="C23" s="14" t="s">
        <v>48</v>
      </c>
      <c r="D23" s="13" t="s">
        <v>6</v>
      </c>
      <c r="E23" s="41">
        <v>1.65</v>
      </c>
      <c r="F23" s="42">
        <v>4950</v>
      </c>
    </row>
    <row r="24" spans="2:245" ht="19.95" customHeight="1" x14ac:dyDescent="0.25">
      <c r="B24" s="57"/>
      <c r="C24" s="14" t="s">
        <v>21</v>
      </c>
      <c r="D24" s="13" t="s">
        <v>6</v>
      </c>
      <c r="E24" s="41">
        <v>1.58</v>
      </c>
      <c r="F24" s="42">
        <v>4740</v>
      </c>
    </row>
    <row r="25" spans="2:245" ht="19.95" customHeight="1" x14ac:dyDescent="0.25">
      <c r="B25" s="57" t="s">
        <v>5</v>
      </c>
      <c r="C25" s="14" t="s">
        <v>72</v>
      </c>
      <c r="D25" s="26" t="s">
        <v>6</v>
      </c>
      <c r="E25" s="41">
        <v>2</v>
      </c>
      <c r="F25" s="42">
        <v>6000</v>
      </c>
    </row>
    <row r="26" spans="2:245" ht="19.95" customHeight="1" x14ac:dyDescent="0.25">
      <c r="B26" s="57"/>
      <c r="C26" s="14" t="s">
        <v>47</v>
      </c>
      <c r="D26" s="13" t="s">
        <v>6</v>
      </c>
      <c r="E26" s="41">
        <v>1.77</v>
      </c>
      <c r="F26" s="42">
        <v>5310</v>
      </c>
    </row>
    <row r="27" spans="2:245" ht="19.95" customHeight="1" x14ac:dyDescent="0.25">
      <c r="B27" s="57"/>
      <c r="C27" s="14" t="s">
        <v>48</v>
      </c>
      <c r="D27" s="13" t="s">
        <v>6</v>
      </c>
      <c r="E27" s="41">
        <v>1.65</v>
      </c>
      <c r="F27" s="42">
        <v>4950</v>
      </c>
    </row>
    <row r="28" spans="2:245" ht="19.95" customHeight="1" x14ac:dyDescent="0.25">
      <c r="B28" s="57"/>
      <c r="C28" s="14" t="s">
        <v>21</v>
      </c>
      <c r="D28" s="13" t="s">
        <v>6</v>
      </c>
      <c r="E28" s="41">
        <v>1.58</v>
      </c>
      <c r="F28" s="42">
        <v>4740</v>
      </c>
    </row>
    <row r="29" spans="2:245" ht="37.950000000000003" customHeight="1" x14ac:dyDescent="0.25">
      <c r="B29" s="57" t="s">
        <v>7</v>
      </c>
      <c r="C29" s="25" t="s">
        <v>49</v>
      </c>
      <c r="D29" s="26" t="s">
        <v>18</v>
      </c>
      <c r="E29" s="41">
        <v>1.75</v>
      </c>
      <c r="F29" s="42">
        <v>5250</v>
      </c>
    </row>
    <row r="30" spans="2:245" ht="19.95" customHeight="1" x14ac:dyDescent="0.25">
      <c r="B30" s="57"/>
      <c r="C30" s="14" t="s">
        <v>47</v>
      </c>
      <c r="D30" s="13" t="s">
        <v>18</v>
      </c>
      <c r="E30" s="41">
        <v>1.63</v>
      </c>
      <c r="F30" s="42">
        <v>4890</v>
      </c>
    </row>
    <row r="31" spans="2:245" ht="19.95" customHeight="1" x14ac:dyDescent="0.25">
      <c r="B31" s="57"/>
      <c r="C31" s="14" t="s">
        <v>48</v>
      </c>
      <c r="D31" s="13" t="s">
        <v>18</v>
      </c>
      <c r="E31" s="41">
        <v>1.56</v>
      </c>
      <c r="F31" s="42">
        <v>4680</v>
      </c>
    </row>
    <row r="32" spans="2:245" ht="19.95" customHeight="1" x14ac:dyDescent="0.25">
      <c r="B32" s="57"/>
      <c r="C32" s="14" t="s">
        <v>21</v>
      </c>
      <c r="D32" s="13" t="s">
        <v>18</v>
      </c>
      <c r="E32" s="41">
        <v>1.54</v>
      </c>
      <c r="F32" s="42">
        <v>4620</v>
      </c>
    </row>
    <row r="33" spans="2:6" ht="25.95" customHeight="1" x14ac:dyDescent="0.25">
      <c r="B33" s="57" t="s">
        <v>8</v>
      </c>
      <c r="C33" s="25" t="s">
        <v>73</v>
      </c>
      <c r="D33" s="26" t="s">
        <v>19</v>
      </c>
      <c r="E33" s="41">
        <v>1.6</v>
      </c>
      <c r="F33" s="42">
        <v>4800</v>
      </c>
    </row>
    <row r="34" spans="2:6" ht="19.95" customHeight="1" x14ac:dyDescent="0.25">
      <c r="B34" s="57"/>
      <c r="C34" s="14" t="s">
        <v>33</v>
      </c>
      <c r="D34" s="13" t="s">
        <v>19</v>
      </c>
      <c r="E34" s="41">
        <v>1.43</v>
      </c>
      <c r="F34" s="42">
        <v>4290</v>
      </c>
    </row>
    <row r="35" spans="2:6" ht="19.95" customHeight="1" x14ac:dyDescent="0.25">
      <c r="B35" s="57"/>
      <c r="C35" s="14" t="s">
        <v>34</v>
      </c>
      <c r="D35" s="13" t="s">
        <v>19</v>
      </c>
      <c r="E35" s="41">
        <v>1.42</v>
      </c>
      <c r="F35" s="42">
        <v>4260</v>
      </c>
    </row>
    <row r="36" spans="2:6" ht="19.95" customHeight="1" x14ac:dyDescent="0.25">
      <c r="B36" s="57"/>
      <c r="C36" s="36" t="s">
        <v>21</v>
      </c>
      <c r="D36" s="20" t="s">
        <v>19</v>
      </c>
      <c r="E36" s="41">
        <v>1.4</v>
      </c>
      <c r="F36" s="42">
        <v>4200</v>
      </c>
    </row>
    <row r="37" spans="2:6" ht="19.95" customHeight="1" x14ac:dyDescent="0.25">
      <c r="B37" s="57" t="s">
        <v>9</v>
      </c>
      <c r="C37" s="34" t="s">
        <v>31</v>
      </c>
      <c r="D37" s="22" t="s">
        <v>19</v>
      </c>
      <c r="E37" s="41">
        <v>1.6</v>
      </c>
      <c r="F37" s="42">
        <v>4800</v>
      </c>
    </row>
    <row r="38" spans="2:6" ht="17.399999999999999" customHeight="1" x14ac:dyDescent="0.25">
      <c r="B38" s="57"/>
      <c r="C38" s="35" t="s">
        <v>55</v>
      </c>
      <c r="D38" s="24" t="s">
        <v>19</v>
      </c>
      <c r="E38" s="41">
        <v>1.4</v>
      </c>
      <c r="F38" s="42">
        <v>4200</v>
      </c>
    </row>
    <row r="39" spans="2:6" ht="19.95" customHeight="1" x14ac:dyDescent="0.25">
      <c r="B39" s="64" t="s">
        <v>10</v>
      </c>
      <c r="C39" s="23" t="s">
        <v>22</v>
      </c>
      <c r="D39" s="24" t="s">
        <v>23</v>
      </c>
      <c r="E39" s="41">
        <v>1.25</v>
      </c>
      <c r="F39" s="42">
        <v>3750</v>
      </c>
    </row>
    <row r="40" spans="2:6" ht="19.95" customHeight="1" x14ac:dyDescent="0.25">
      <c r="B40" s="65"/>
      <c r="C40" s="21" t="s">
        <v>50</v>
      </c>
      <c r="D40" s="22" t="s">
        <v>23</v>
      </c>
      <c r="E40" s="41">
        <v>1.23</v>
      </c>
      <c r="F40" s="42">
        <v>3690</v>
      </c>
    </row>
    <row r="41" spans="2:6" ht="24.6" customHeight="1" x14ac:dyDescent="0.25">
      <c r="B41" s="16" t="s">
        <v>11</v>
      </c>
      <c r="C41" s="21" t="s">
        <v>24</v>
      </c>
      <c r="D41" s="26" t="s">
        <v>23</v>
      </c>
      <c r="E41" s="41">
        <v>1.35</v>
      </c>
      <c r="F41" s="42">
        <v>4050</v>
      </c>
    </row>
    <row r="42" spans="2:6" ht="19.95" customHeight="1" x14ac:dyDescent="0.25">
      <c r="B42" s="64" t="s">
        <v>12</v>
      </c>
      <c r="C42" s="21" t="s">
        <v>26</v>
      </c>
      <c r="D42" s="22" t="s">
        <v>23</v>
      </c>
      <c r="E42" s="41">
        <v>1.35</v>
      </c>
      <c r="F42" s="42">
        <v>4050</v>
      </c>
    </row>
    <row r="43" spans="2:6" ht="19.95" customHeight="1" x14ac:dyDescent="0.25">
      <c r="B43" s="65"/>
      <c r="C43" s="21" t="s">
        <v>21</v>
      </c>
      <c r="D43" s="22" t="s">
        <v>23</v>
      </c>
      <c r="E43" s="41">
        <v>1.25</v>
      </c>
      <c r="F43" s="42">
        <v>3750</v>
      </c>
    </row>
    <row r="44" spans="2:6" ht="18.600000000000001" customHeight="1" x14ac:dyDescent="0.25">
      <c r="B44" s="64" t="s">
        <v>25</v>
      </c>
      <c r="C44" s="21" t="s">
        <v>28</v>
      </c>
      <c r="D44" s="22" t="s">
        <v>23</v>
      </c>
      <c r="E44" s="41">
        <v>1.5</v>
      </c>
      <c r="F44" s="42">
        <v>4500</v>
      </c>
    </row>
    <row r="45" spans="2:6" ht="15.6" customHeight="1" x14ac:dyDescent="0.25">
      <c r="B45" s="65"/>
      <c r="C45" s="21" t="s">
        <v>53</v>
      </c>
      <c r="D45" s="22" t="s">
        <v>23</v>
      </c>
      <c r="E45" s="41">
        <v>1.4</v>
      </c>
      <c r="F45" s="42">
        <v>4200</v>
      </c>
    </row>
    <row r="46" spans="2:6" ht="19.95" customHeight="1" x14ac:dyDescent="0.25">
      <c r="B46" s="64" t="s">
        <v>27</v>
      </c>
      <c r="C46" s="21" t="s">
        <v>56</v>
      </c>
      <c r="D46" s="22" t="s">
        <v>23</v>
      </c>
      <c r="E46" s="41">
        <v>1.5</v>
      </c>
      <c r="F46" s="42">
        <v>4500</v>
      </c>
    </row>
    <row r="47" spans="2:6" ht="19.95" customHeight="1" x14ac:dyDescent="0.25">
      <c r="B47" s="66"/>
      <c r="C47" s="21" t="s">
        <v>53</v>
      </c>
      <c r="D47" s="22" t="s">
        <v>23</v>
      </c>
      <c r="E47" s="41">
        <v>1.48</v>
      </c>
      <c r="F47" s="42">
        <v>4440</v>
      </c>
    </row>
    <row r="48" spans="2:6" ht="19.95" customHeight="1" x14ac:dyDescent="0.25">
      <c r="B48" s="66"/>
      <c r="C48" s="21" t="s">
        <v>51</v>
      </c>
      <c r="D48" s="22" t="s">
        <v>23</v>
      </c>
      <c r="E48" s="41">
        <v>1.46</v>
      </c>
      <c r="F48" s="42">
        <v>4380</v>
      </c>
    </row>
    <row r="49" spans="2:6" ht="19.95" customHeight="1" x14ac:dyDescent="0.25">
      <c r="B49" s="65"/>
      <c r="C49" s="21" t="s">
        <v>52</v>
      </c>
      <c r="D49" s="22" t="s">
        <v>23</v>
      </c>
      <c r="E49" s="41">
        <v>1.45</v>
      </c>
      <c r="F49" s="42">
        <v>4350</v>
      </c>
    </row>
    <row r="50" spans="2:6" ht="19.95" customHeight="1" x14ac:dyDescent="0.25">
      <c r="B50" s="64" t="s">
        <v>29</v>
      </c>
      <c r="C50" s="21" t="s">
        <v>30</v>
      </c>
      <c r="D50" s="22" t="s">
        <v>23</v>
      </c>
      <c r="E50" s="41">
        <v>1.25</v>
      </c>
      <c r="F50" s="42">
        <v>3750</v>
      </c>
    </row>
    <row r="51" spans="2:6" ht="19.95" customHeight="1" x14ac:dyDescent="0.25">
      <c r="B51" s="65"/>
      <c r="C51" s="21" t="s">
        <v>54</v>
      </c>
      <c r="D51" s="22" t="s">
        <v>23</v>
      </c>
      <c r="E51" s="41">
        <v>1.1000000000000001</v>
      </c>
      <c r="F51" s="42">
        <v>3300</v>
      </c>
    </row>
    <row r="52" spans="2:6" x14ac:dyDescent="0.25">
      <c r="B52" s="3" t="s">
        <v>35</v>
      </c>
    </row>
    <row r="53" spans="2:6" ht="72.599999999999994" customHeight="1" x14ac:dyDescent="0.25">
      <c r="B53" s="56" t="s">
        <v>70</v>
      </c>
      <c r="C53" s="56"/>
      <c r="D53" s="56"/>
      <c r="E53" s="56"/>
      <c r="F53" s="56"/>
    </row>
    <row r="54" spans="2:6" ht="55.2" customHeight="1" x14ac:dyDescent="0.25">
      <c r="B54" s="56" t="s">
        <v>58</v>
      </c>
      <c r="C54" s="56"/>
      <c r="D54" s="56"/>
      <c r="E54" s="56"/>
      <c r="F54" s="56"/>
    </row>
  </sheetData>
  <sheetProtection selectLockedCells="1" selectUnlockedCells="1"/>
  <mergeCells count="24">
    <mergeCell ref="B53:F53"/>
    <mergeCell ref="B54:F54"/>
    <mergeCell ref="B39:B40"/>
    <mergeCell ref="B44:B45"/>
    <mergeCell ref="B42:B43"/>
    <mergeCell ref="B46:B49"/>
    <mergeCell ref="B50:B51"/>
    <mergeCell ref="B18:B19"/>
    <mergeCell ref="C18:C19"/>
    <mergeCell ref="D18:D20"/>
    <mergeCell ref="E18:E20"/>
    <mergeCell ref="F18:F20"/>
    <mergeCell ref="B5:F8"/>
    <mergeCell ref="B15:F15"/>
    <mergeCell ref="B11:B13"/>
    <mergeCell ref="C11:C13"/>
    <mergeCell ref="D11:D13"/>
    <mergeCell ref="F11:F13"/>
    <mergeCell ref="E11:E13"/>
    <mergeCell ref="B37:B38"/>
    <mergeCell ref="B33:B36"/>
    <mergeCell ref="B29:B32"/>
    <mergeCell ref="B25:B28"/>
    <mergeCell ref="B21:B24"/>
  </mergeCells>
  <pageMargins left="7.874015748031496E-2" right="0" top="0" bottom="0" header="0.31496062992125984" footer="0.19685039370078741"/>
  <pageSetup paperSize="9" scale="85" firstPageNumber="140" orientation="portrait" useFirstPageNumber="1" r:id="rId1"/>
  <headerFooter alignWithMargins="0">
    <oddHeader xml:space="preserve">&amp;C </oddHead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Functionari publ</vt:lpstr>
      <vt:lpstr>functii contract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Rodica Funar</dc:creator>
  <cp:lastModifiedBy>ASUS</cp:lastModifiedBy>
  <cp:lastPrinted>2023-05-25T08:23:35Z</cp:lastPrinted>
  <dcterms:created xsi:type="dcterms:W3CDTF">2017-05-25T05:26:11Z</dcterms:created>
  <dcterms:modified xsi:type="dcterms:W3CDTF">2023-08-23T13:03:01Z</dcterms:modified>
</cp:coreProperties>
</file>