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6400" windowHeight="10830"/>
  </bookViews>
  <sheets>
    <sheet name="Anex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<sst xmlns="http://schemas.openxmlformats.org/spreadsheetml/2006/main" count="42" uniqueCount="42">
  <si>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CLUB SPORTIV DROBETA TURNU SEVERIN</t>
  </si>
  <si>
    <t>ANEXA NR 1</t>
  </si>
  <si>
    <t>BUGET RECTIFICAT AUGUST 2026</t>
  </si>
  <si>
    <t>lei</t>
  </si>
  <si>
    <t>CAP. BUGETAR</t>
  </si>
  <si>
    <t>ARTICOL</t>
  </si>
  <si>
    <t>INITIAL</t>
  </si>
  <si>
    <t>Influente trim. III</t>
  </si>
  <si>
    <t>FINAL</t>
  </si>
  <si>
    <t>TOTAL VENITURI</t>
  </si>
  <si>
    <t>00.01.</t>
  </si>
  <si>
    <t>VENITURI CURENTE</t>
  </si>
  <si>
    <t>00.02</t>
  </si>
  <si>
    <t>VENITURI NEFISCALE</t>
  </si>
  <si>
    <t>16.00.03</t>
  </si>
  <si>
    <t>VANZARI DE BUNURI SI SERVICII</t>
  </si>
  <si>
    <t>31.00.01</t>
  </si>
  <si>
    <t>DIVERSE VENITURI</t>
  </si>
  <si>
    <t>36.02G</t>
  </si>
  <si>
    <t>ALTE VENITURI</t>
  </si>
  <si>
    <t>36.02G.50</t>
  </si>
  <si>
    <t>TRANSFERURI VOLUNTARE, ALTELE DECAT SUBVENTIILE</t>
  </si>
  <si>
    <t>37.02G</t>
  </si>
  <si>
    <t>DONATII SI SPONSORIZARI</t>
  </si>
  <si>
    <t>37.02G.01</t>
  </si>
  <si>
    <t>Varsaminte din sectiunea de functionare pentru finantarea sectiunii de dezvoltare a bugetului local (cu semnul minus)</t>
  </si>
  <si>
    <t>37.02G.03</t>
  </si>
  <si>
    <t>Varsaminte din sectiunea de functionare</t>
  </si>
  <si>
    <t>37.02G.04</t>
  </si>
  <si>
    <t>SUBVENTII DE LA ALTE NIVELE ALE ADMINISTRATIEI PUBLICE</t>
  </si>
  <si>
    <t>42.00.02</t>
  </si>
  <si>
    <t>SUBVENTII DE LA ALTE ADMINISTRATII</t>
  </si>
  <si>
    <t>43.02G</t>
  </si>
  <si>
    <t>SUBVENTII PENTRU INSTITUTII PUBLICE</t>
  </si>
  <si>
    <t>43.02G.09</t>
  </si>
  <si>
    <t>TOTAL</t>
  </si>
  <si>
    <t>Ordonator de credite,</t>
  </si>
  <si>
    <t>Intocmit,</t>
  </si>
  <si>
    <t>Presedinte,</t>
  </si>
  <si>
    <t>Inspector de specialitate,</t>
  </si>
  <si>
    <t>Marian BALACI</t>
  </si>
  <si>
    <t>Ec. Ionela PONEA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</si>
</sst>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1"/>
      <name val="Arial"/>
      <charset val="238"/>
    </font>
    <font>
      <b/>
      <sz val="11"/>
      <color theme="1"/>
      <name val="Arial"/>
      <charset val="238"/>
    </font>
    <font>
      <sz val="11"/>
      <name val="Arial"/>
      <charset val="238"/>
    </font>
    <font>
      <sz val="11"/>
      <color theme="1"/>
      <name val="Arial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4" fillId="0" borderId="3" xfId="0" applyFont="1" applyFill="1" applyBorder="1" applyAlignment="1"/>
    <xf numFmtId="0" fontId="5" fillId="0" borderId="4" xfId="0" applyFont="1" applyFill="1" applyBorder="1" applyAlignment="1"/>
    <xf numFmtId="2" fontId="5" fillId="0" borderId="4" xfId="0" applyNumberFormat="1" applyFont="1" applyFill="1" applyBorder="1" applyAlignment="1"/>
    <xf numFmtId="2" fontId="3" fillId="0" borderId="5" xfId="0" applyNumberFormat="1" applyFont="1" applyFill="1" applyBorder="1" applyAlignment="1"/>
    <xf numFmtId="2" fontId="1" fillId="0" borderId="4" xfId="0" applyNumberFormat="1" applyFont="1" applyFill="1" applyBorder="1" applyAlignment="1"/>
    <xf numFmtId="0" fontId="5" fillId="0" borderId="6" xfId="0" applyFont="1" applyFill="1" applyBorder="1" applyAlignment="1"/>
    <xf numFmtId="2" fontId="5" fillId="0" borderId="6" xfId="0" applyNumberFormat="1" applyFont="1" applyFill="1" applyBorder="1" applyAlignment="1"/>
    <xf numFmtId="2" fontId="3" fillId="0" borderId="7" xfId="0" applyNumberFormat="1" applyFont="1" applyFill="1" applyBorder="1" applyAlignment="1"/>
    <xf numFmtId="2" fontId="3" fillId="0" borderId="8" xfId="0" applyNumberFormat="1" applyFont="1" applyFill="1" applyBorder="1" applyAlignment="1"/>
    <xf numFmtId="0" fontId="5" fillId="0" borderId="9" xfId="0" applyFont="1" applyFill="1" applyBorder="1" applyAlignment="1"/>
    <xf numFmtId="0" fontId="6" fillId="0" borderId="6" xfId="0" applyFont="1" applyFill="1" applyBorder="1" applyAlignment="1"/>
    <xf numFmtId="58" fontId="6" fillId="0" borderId="6" xfId="0" applyNumberFormat="1" applyFont="1" applyFill="1" applyBorder="1" applyAlignment="1"/>
    <xf numFmtId="2" fontId="6" fillId="0" borderId="6" xfId="0" applyNumberFormat="1" applyFont="1" applyFill="1" applyBorder="1" applyAlignment="1"/>
    <xf numFmtId="0" fontId="6" fillId="0" borderId="6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wrapText="1"/>
    </xf>
    <xf numFmtId="2" fontId="6" fillId="0" borderId="9" xfId="0" applyNumberFormat="1" applyFont="1" applyFill="1" applyBorder="1" applyAlignment="1"/>
    <xf numFmtId="2" fontId="3" fillId="0" borderId="10" xfId="0" applyNumberFormat="1" applyFont="1" applyFill="1" applyBorder="1" applyAlignment="1"/>
    <xf numFmtId="0" fontId="5" fillId="0" borderId="6" xfId="0" applyFont="1" applyFill="1" applyBorder="1" applyAlignment="1">
      <alignment wrapText="1"/>
    </xf>
    <xf numFmtId="2" fontId="1" fillId="0" borderId="7" xfId="0" applyNumberFormat="1" applyFont="1" applyFill="1" applyBorder="1" applyAlignment="1"/>
    <xf numFmtId="0" fontId="6" fillId="0" borderId="11" xfId="0" applyFont="1" applyFill="1" applyBorder="1" applyAlignment="1"/>
    <xf numFmtId="2" fontId="6" fillId="0" borderId="11" xfId="0" applyNumberFormat="1" applyFont="1" applyFill="1" applyBorder="1" applyAlignment="1"/>
    <xf numFmtId="2" fontId="1" fillId="0" borderId="12" xfId="0" applyNumberFormat="1" applyFont="1" applyFill="1" applyBorder="1" applyAlignment="1"/>
    <xf numFmtId="0" fontId="3" fillId="0" borderId="3" xfId="0" applyFont="1" applyFill="1" applyBorder="1" applyAlignment="1"/>
    <xf numFmtId="2" fontId="4" fillId="0" borderId="3" xfId="0" applyNumberFormat="1" applyFont="1" applyFill="1" applyBorder="1" applyAlignment="1"/>
    <xf numFmtId="2" fontId="3" fillId="0" borderId="13" xfId="0" applyNumberFormat="1" applyFont="1" applyFill="1" applyBorder="1" applyAlignment="1"/>
    <xf numFmtId="0" fontId="1" fillId="0" borderId="0" xfId="0" applyFont="1" applyFill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zoomScaleSheetLayoutView="60" workbookViewId="0">
      <selection activeCell="M13" sqref="M13"/>
    </sheetView>
  </sheetViews>
  <sheetFormatPr defaultColWidth="9" defaultRowHeight="15" outlineLevelCol="6"/>
  <cols>
    <col min="1" max="1" width="9" style="1"/>
    <col min="2" max="2" width="36.8571428571429" style="1" customWidth="1"/>
    <col min="3" max="3" width="14" style="1" customWidth="1"/>
    <col min="4" max="4" width="14.4285714285714" style="1" customWidth="1"/>
    <col min="5" max="5" width="20.4285714285714" style="1" customWidth="1"/>
    <col min="6" max="6" width="14.4285714285714" style="1" customWidth="1"/>
    <col min="7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2"/>
      <c r="B2" s="2"/>
      <c r="C2" s="2"/>
      <c r="D2" s="2"/>
      <c r="E2" s="2" t="s">
        <v>1</v>
      </c>
      <c r="F2" s="2"/>
      <c r="G2" s="2"/>
    </row>
    <row r="3" s="1" customFormat="1" spans="1:7">
      <c r="A3" s="2"/>
      <c r="B3" s="2"/>
      <c r="C3" s="2"/>
      <c r="D3" s="2"/>
      <c r="E3" s="2"/>
      <c r="F3" s="2"/>
      <c r="G3" s="2"/>
    </row>
    <row r="4" s="1" customFormat="1" spans="1:7">
      <c r="A4" s="2"/>
      <c r="B4" s="2"/>
      <c r="C4" s="2"/>
      <c r="D4" s="2"/>
      <c r="E4" s="2"/>
      <c r="F4" s="2"/>
      <c r="G4" s="2"/>
    </row>
    <row r="5" s="1" customFormat="1" spans="1:7">
      <c r="A5" s="2"/>
      <c r="B5" s="2"/>
      <c r="C5" s="2" t="s">
        <v>2</v>
      </c>
      <c r="D5" s="2"/>
      <c r="E5" s="2"/>
      <c r="F5" s="2"/>
      <c r="G5" s="2"/>
    </row>
    <row r="6" s="1" customFormat="1" spans="1:7">
      <c r="A6" s="2"/>
      <c r="B6" s="2"/>
      <c r="C6" s="2"/>
      <c r="D6" s="2"/>
      <c r="E6" s="2"/>
      <c r="F6" s="2"/>
      <c r="G6" s="2"/>
    </row>
    <row r="7" s="1" customFormat="1" ht="15.75" spans="1:7">
      <c r="A7" s="2"/>
      <c r="B7" s="2"/>
      <c r="C7" s="2"/>
      <c r="D7" s="2"/>
      <c r="E7" s="2"/>
      <c r="F7" s="3" t="s">
        <v>3</v>
      </c>
      <c r="G7" s="2"/>
    </row>
    <row r="8" s="1" customFormat="1" ht="15.75" spans="1:7">
      <c r="A8" s="2"/>
      <c r="B8" s="4" t="s">
        <v>4</v>
      </c>
      <c r="C8" s="4" t="s">
        <v>5</v>
      </c>
      <c r="D8" s="4" t="s">
        <v>6</v>
      </c>
      <c r="E8" s="5" t="s">
        <v>7</v>
      </c>
      <c r="F8" s="6" t="s">
        <v>8</v>
      </c>
      <c r="G8" s="2"/>
    </row>
    <row r="9" s="1" customFormat="1" ht="15.75" spans="1:7">
      <c r="A9" s="2"/>
      <c r="B9" s="7" t="s">
        <v>9</v>
      </c>
      <c r="C9" s="7" t="s">
        <v>10</v>
      </c>
      <c r="D9" s="8">
        <f>D12+D19</f>
        <v>1655000</v>
      </c>
      <c r="E9" s="9">
        <v>0</v>
      </c>
      <c r="F9" s="10">
        <v>1720000</v>
      </c>
      <c r="G9" s="2"/>
    </row>
    <row r="10" s="1" customFormat="1" ht="15.75" spans="1:7">
      <c r="A10" s="2"/>
      <c r="B10" s="11" t="s">
        <v>11</v>
      </c>
      <c r="C10" s="11" t="s">
        <v>12</v>
      </c>
      <c r="D10" s="12">
        <v>155000</v>
      </c>
      <c r="E10" s="13">
        <v>0</v>
      </c>
      <c r="F10" s="10">
        <f>F13+F15</f>
        <v>220000</v>
      </c>
      <c r="G10" s="2"/>
    </row>
    <row r="11" s="1" customFormat="1" ht="15.75" spans="1:7">
      <c r="A11" s="2"/>
      <c r="B11" s="11" t="s">
        <v>13</v>
      </c>
      <c r="C11" s="11" t="s">
        <v>14</v>
      </c>
      <c r="D11" s="12">
        <v>155000</v>
      </c>
      <c r="E11" s="14">
        <v>0</v>
      </c>
      <c r="F11" s="10">
        <f>F14+F16</f>
        <v>220000</v>
      </c>
      <c r="G11" s="2"/>
    </row>
    <row r="12" s="1" customFormat="1" ht="15.75" spans="1:7">
      <c r="A12" s="2"/>
      <c r="B12" s="15" t="s">
        <v>15</v>
      </c>
      <c r="C12" s="15" t="s">
        <v>16</v>
      </c>
      <c r="D12" s="12">
        <v>155000</v>
      </c>
      <c r="E12" s="13">
        <v>0</v>
      </c>
      <c r="F12" s="10">
        <f>F11</f>
        <v>220000</v>
      </c>
      <c r="G12" s="2"/>
    </row>
    <row r="13" s="1" customFormat="1" ht="15.75" spans="1:7">
      <c r="A13" s="2"/>
      <c r="B13" s="16" t="s">
        <v>17</v>
      </c>
      <c r="C13" s="17" t="s">
        <v>18</v>
      </c>
      <c r="D13" s="18">
        <v>20000</v>
      </c>
      <c r="E13" s="13">
        <v>0</v>
      </c>
      <c r="F13" s="10">
        <f>D13</f>
        <v>20000</v>
      </c>
      <c r="G13" s="2"/>
    </row>
    <row r="14" s="1" customFormat="1" ht="15.75" spans="1:7">
      <c r="A14" s="2"/>
      <c r="B14" s="16" t="s">
        <v>19</v>
      </c>
      <c r="C14" s="17" t="s">
        <v>20</v>
      </c>
      <c r="D14" s="18">
        <v>20000</v>
      </c>
      <c r="E14" s="13">
        <v>0</v>
      </c>
      <c r="F14" s="10">
        <f>D14</f>
        <v>20000</v>
      </c>
      <c r="G14" s="2"/>
    </row>
    <row r="15" s="1" customFormat="1" ht="29.25" spans="1:7">
      <c r="A15" s="2"/>
      <c r="B15" s="19" t="s">
        <v>21</v>
      </c>
      <c r="C15" s="17" t="s">
        <v>22</v>
      </c>
      <c r="D15" s="18">
        <v>135000</v>
      </c>
      <c r="E15" s="13">
        <v>65000</v>
      </c>
      <c r="F15" s="10">
        <f>D15+E15</f>
        <v>200000</v>
      </c>
      <c r="G15" s="2"/>
    </row>
    <row r="16" s="1" customFormat="1" ht="15.75" spans="1:7">
      <c r="A16" s="2"/>
      <c r="B16" s="20" t="s">
        <v>23</v>
      </c>
      <c r="C16" s="17" t="s">
        <v>24</v>
      </c>
      <c r="D16" s="18">
        <v>135000</v>
      </c>
      <c r="E16" s="13">
        <v>65000</v>
      </c>
      <c r="F16" s="10">
        <f>D16+E16</f>
        <v>200000</v>
      </c>
      <c r="G16" s="2"/>
    </row>
    <row r="17" s="1" customFormat="1" ht="57.75" spans="1:7">
      <c r="A17" s="2"/>
      <c r="B17" s="20" t="s">
        <v>25</v>
      </c>
      <c r="C17" s="17" t="s">
        <v>26</v>
      </c>
      <c r="D17" s="21">
        <v>0</v>
      </c>
      <c r="E17" s="22">
        <v>-8300</v>
      </c>
      <c r="F17" s="10">
        <v>-8300</v>
      </c>
      <c r="G17" s="2"/>
    </row>
    <row r="18" s="1" customFormat="1" ht="39" customHeight="1" spans="1:7">
      <c r="A18" s="2"/>
      <c r="B18" s="20" t="s">
        <v>27</v>
      </c>
      <c r="C18" s="17" t="s">
        <v>28</v>
      </c>
      <c r="D18" s="21">
        <v>0</v>
      </c>
      <c r="E18" s="22">
        <v>8300</v>
      </c>
      <c r="F18" s="10">
        <v>8300</v>
      </c>
      <c r="G18" s="2"/>
    </row>
    <row r="19" s="1" customFormat="1" ht="29.25" spans="1:7">
      <c r="A19" s="2"/>
      <c r="B19" s="20" t="s">
        <v>29</v>
      </c>
      <c r="C19" s="17" t="s">
        <v>30</v>
      </c>
      <c r="D19" s="21">
        <v>1500000</v>
      </c>
      <c r="E19" s="22">
        <v>0</v>
      </c>
      <c r="F19" s="10">
        <f t="shared" ref="F19:F21" si="0">D19</f>
        <v>1500000</v>
      </c>
      <c r="G19" s="2"/>
    </row>
    <row r="20" s="1" customFormat="1" ht="29.25" spans="1:7">
      <c r="A20" s="2"/>
      <c r="B20" s="23" t="s">
        <v>31</v>
      </c>
      <c r="C20" s="16" t="s">
        <v>32</v>
      </c>
      <c r="D20" s="21">
        <v>1500000</v>
      </c>
      <c r="E20" s="24"/>
      <c r="F20" s="10">
        <f t="shared" si="0"/>
        <v>1500000</v>
      </c>
      <c r="G20" s="2"/>
    </row>
    <row r="21" s="1" customFormat="1" ht="29.25" spans="1:7">
      <c r="A21" s="2"/>
      <c r="B21" s="23" t="s">
        <v>33</v>
      </c>
      <c r="C21" s="16" t="s">
        <v>34</v>
      </c>
      <c r="D21" s="21">
        <v>1500000</v>
      </c>
      <c r="E21" s="13"/>
      <c r="F21" s="10">
        <f t="shared" si="0"/>
        <v>1500000</v>
      </c>
      <c r="G21" s="2"/>
    </row>
    <row r="22" s="1" customFormat="1" ht="15.75" spans="1:7">
      <c r="A22" s="2"/>
      <c r="B22" s="11"/>
      <c r="C22" s="16"/>
      <c r="D22" s="18"/>
      <c r="E22" s="13"/>
      <c r="F22" s="10"/>
      <c r="G22" s="2"/>
    </row>
    <row r="23" s="1" customFormat="1" ht="15.75" spans="1:7">
      <c r="A23" s="2"/>
      <c r="B23" s="16"/>
      <c r="C23" s="16"/>
      <c r="D23" s="18"/>
      <c r="E23" s="24"/>
      <c r="F23" s="10"/>
      <c r="G23" s="2"/>
    </row>
    <row r="24" s="1" customFormat="1" ht="15.75" spans="1:7">
      <c r="A24" s="2"/>
      <c r="B24" s="25"/>
      <c r="C24" s="25"/>
      <c r="D24" s="26"/>
      <c r="E24" s="27"/>
      <c r="F24" s="10"/>
      <c r="G24" s="2"/>
    </row>
    <row r="25" s="1" customFormat="1" ht="15.75" spans="1:7">
      <c r="A25" s="2"/>
      <c r="B25" s="28" t="s">
        <v>35</v>
      </c>
      <c r="C25" s="6"/>
      <c r="D25" s="29">
        <f>D19+D10</f>
        <v>1655000</v>
      </c>
      <c r="E25" s="30">
        <v>65000</v>
      </c>
      <c r="F25" s="29">
        <f>F10+F19</f>
        <v>1720000</v>
      </c>
      <c r="G25" s="2"/>
    </row>
    <row r="26" s="1" customFormat="1" spans="1:7">
      <c r="A26" s="2"/>
      <c r="B26" s="2"/>
      <c r="C26" s="2"/>
      <c r="D26" s="2"/>
      <c r="E26" s="2"/>
      <c r="F26" s="2"/>
      <c r="G26" s="2"/>
    </row>
    <row r="27" s="1" customFormat="1" spans="1:7">
      <c r="A27" s="2"/>
      <c r="B27" s="2"/>
      <c r="C27" s="2"/>
      <c r="D27" s="2"/>
      <c r="E27" s="2"/>
      <c r="F27" s="2"/>
      <c r="G27" s="2"/>
    </row>
    <row r="28" s="1" customFormat="1" spans="1:7">
      <c r="A28" s="2"/>
      <c r="B28" s="2" t="s">
        <v>36</v>
      </c>
      <c r="C28" s="2"/>
      <c r="D28" s="2" t="s">
        <v>37</v>
      </c>
      <c r="E28" s="2"/>
      <c r="F28" s="2"/>
      <c r="G28" s="2"/>
    </row>
    <row r="29" s="1" customFormat="1" spans="1:7">
      <c r="A29" s="2"/>
      <c r="B29" s="31" t="s">
        <v>38</v>
      </c>
      <c r="C29" s="2"/>
      <c r="D29" s="2" t="s">
        <v>39</v>
      </c>
      <c r="E29" s="2"/>
    </row>
    <row r="30" s="1" customFormat="1" spans="1:7">
      <c r="B30" s="31" t="s">
        <v>40</v>
      </c>
      <c r="C30" s="2"/>
      <c r="D30" s="2" t="s">
        <v>41</v>
      </c>
      <c r="E30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Anexa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2026-08-18T08:43:04Z</dcterms:created>
  <dcterms:modified xsi:type="dcterms:W3CDTF">2026-08-18T08:43:24Z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5372FEC5DFE64A70910C752D9CDCEEF1_13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