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5" i="1"/>
  <c r="G6"/>
  <c r="G7"/>
  <c r="G14" s="1"/>
  <c r="G8"/>
  <c r="G9"/>
  <c r="G10"/>
  <c r="G11"/>
  <c r="G12"/>
  <c r="G13"/>
  <c r="H14"/>
  <c r="F14"/>
</calcChain>
</file>

<file path=xl/sharedStrings.xml><?xml version="1.0" encoding="utf-8"?>
<sst xmlns="http://schemas.openxmlformats.org/spreadsheetml/2006/main" count="40" uniqueCount="30">
  <si>
    <t>Nr. Crt.</t>
  </si>
  <si>
    <t>Denumirea bunului</t>
  </si>
  <si>
    <t>Număr inventar</t>
  </si>
  <si>
    <t>Valoare Inv.</t>
  </si>
  <si>
    <t>CENTRALĂ  TERMICĂ  1</t>
  </si>
  <si>
    <t>AUTOUTILITARĂ P 75 M CREW, ISUZU 97100178 ( AUTOCAMION 10 T ),  - 1 BUC</t>
  </si>
  <si>
    <t>REMORCĂ  5T</t>
  </si>
  <si>
    <t>COMPACTOR NT 65 HTC</t>
  </si>
  <si>
    <t>BULDOEXCAVATOR  - MODEL B110</t>
  </si>
  <si>
    <t>DACIA LOGAN  K 90 LAUREATE 1,5 K2</t>
  </si>
  <si>
    <t xml:space="preserve">AUTOUTILITARĂ (AUTOCAMION)  ISUZU P35Y07 L ABS, 3 TONE </t>
  </si>
  <si>
    <t>RENAULT MASTER FURGON L1H1 (AUTOUTILITARĂ)</t>
  </si>
  <si>
    <t>Dif. Valoare</t>
  </si>
  <si>
    <t>Valoare Justă</t>
  </si>
  <si>
    <t xml:space="preserve">                              TOTAL</t>
  </si>
  <si>
    <t>Sectiunea/ Poziţia</t>
  </si>
  <si>
    <t>NR. Anexa/ NR. HCL</t>
  </si>
  <si>
    <t>A/299; A/3</t>
  </si>
  <si>
    <t>1-522/2007; 2-84/2010; 87/2010</t>
  </si>
  <si>
    <t>2-183/2009; 186/2009</t>
  </si>
  <si>
    <t>2-55/2008; 58/2008</t>
  </si>
  <si>
    <t>2-323/2008; 325/2008</t>
  </si>
  <si>
    <t>1-180/2008; 2-180/2008</t>
  </si>
  <si>
    <t>B/1; B/1</t>
  </si>
  <si>
    <t>B/2; B/2</t>
  </si>
  <si>
    <t>B/3; B/3</t>
  </si>
  <si>
    <t>MAJORAREA  VALORII DE INVENTAR CU DIFERENŢA DE VALOARE REZULTATĂ DIN REEVALUAREA BUNURILOR DIN DOMENIUL PRIVAT DATE ÎN CONCESIUNE S.C. "TERMO CRAIOVA" S.R.L.</t>
  </si>
  <si>
    <t>ANEXA NR. 2 la HCL nr. 273/29.11.2012</t>
  </si>
  <si>
    <t xml:space="preserve">      PREŞEDINTE DE ŞEDINŢĂ,</t>
  </si>
  <si>
    <t>MARIAN SORIN MANDA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</si>
</sst>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sz val="8"/>
      <color theme="1"/>
      <name val="Times New Roman"/>
      <family val="1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sz val="8"/>
      <color theme="1"/>
      <name val="Arial"/>
      <family val="2"/>
    </font>
    <font>
      <sz val="8"/>
      <name val="Times New Roman"/>
      <family val="1"/>
    </font>
    <font>
      <b/>
      <sz val="8"/>
      <color indexed="8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0" fillId="0" borderId="0" xfId="0" applyBorder="1" applyAlignment="1">
      <alignment vertical="top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9" fillId="0" borderId="0" xfId="1" applyFont="1" applyFill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 wrapText="1"/>
    </xf>
    <xf numFmtId="49" fontId="10" fillId="0" borderId="0" xfId="1" applyNumberFormat="1" applyFont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4" fontId="0" fillId="0" borderId="1" xfId="0" applyNumberFormat="1" applyBorder="1"/>
    <xf numFmtId="0" fontId="4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7" fillId="0" borderId="1" xfId="0" applyFont="1" applyBorder="1" applyAlignment="1">
      <alignment vertical="top"/>
    </xf>
    <xf numFmtId="4" fontId="6" fillId="0" borderId="1" xfId="0" applyNumberFormat="1" applyFont="1" applyBorder="1" applyAlignment="1">
      <alignment vertical="top"/>
    </xf>
    <xf numFmtId="4" fontId="7" fillId="0" borderId="1" xfId="0" applyNumberFormat="1" applyFont="1" applyBorder="1"/>
    <xf numFmtId="0" fontId="15" fillId="0" borderId="0" xfId="0" applyFont="1"/>
    <xf numFmtId="0" fontId="1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</cellXfs>
  <cellStyles count="2">
    <cellStyle name="Normal" xfId="0" builtinId="0"/>
    <cellStyle name="Normal_domeniu privat 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workbookViewId="0">
      <selection activeCell="E1" sqref="E1:H1"/>
    </sheetView>
  </sheetViews>
  <sheetFormatPr defaultRowHeight="15"/>
  <cols>
    <col min="1" max="1" width="5.5703125" customWidth="1"/>
    <col min="2" max="2" width="46" customWidth="1"/>
    <col min="3" max="3" width="10.42578125" customWidth="1"/>
    <col min="4" max="4" width="6.7109375" customWidth="1"/>
    <col min="5" max="5" width="9.85546875" customWidth="1"/>
    <col min="6" max="6" width="10.42578125" customWidth="1"/>
    <col min="7" max="7" width="10.7109375" customWidth="1"/>
    <col min="8" max="8" width="10.140625" customWidth="1"/>
    <col min="9" max="9" width="11.85546875" customWidth="1"/>
    <col min="10" max="10" width="12.28515625" customWidth="1"/>
  </cols>
  <sheetData>
    <row r="1" spans="1:10" ht="27" customHeight="1">
      <c r="E1" s="30" t="s">
        <v>27</v>
      </c>
      <c r="F1" s="30"/>
      <c r="G1" s="30"/>
      <c r="H1" s="30"/>
      <c r="I1" s="3"/>
    </row>
    <row r="2" spans="1:10" ht="80.25" customHeight="1">
      <c r="B2" s="4" t="s">
        <v>26</v>
      </c>
      <c r="C2" s="3"/>
      <c r="D2" s="3"/>
      <c r="E2" s="3"/>
      <c r="F2" s="3"/>
      <c r="G2" s="3"/>
      <c r="H2" s="3"/>
      <c r="I2" s="3"/>
      <c r="J2" s="3"/>
    </row>
    <row r="3" spans="1:10" ht="15" customHeight="1">
      <c r="A3" s="1"/>
      <c r="B3" s="1"/>
      <c r="C3" s="1"/>
      <c r="D3" s="1"/>
      <c r="E3" s="1"/>
      <c r="F3" s="2"/>
    </row>
    <row r="4" spans="1:10" ht="52.5">
      <c r="A4" s="11" t="s">
        <v>0</v>
      </c>
      <c r="B4" s="11" t="s">
        <v>1</v>
      </c>
      <c r="C4" s="11" t="s">
        <v>2</v>
      </c>
      <c r="D4" s="12" t="s">
        <v>15</v>
      </c>
      <c r="E4" s="13" t="s">
        <v>16</v>
      </c>
      <c r="F4" s="11" t="s">
        <v>3</v>
      </c>
      <c r="G4" s="11" t="s">
        <v>12</v>
      </c>
      <c r="H4" s="11" t="s">
        <v>13</v>
      </c>
    </row>
    <row r="5" spans="1:10" ht="33.75" customHeight="1">
      <c r="A5" s="14">
        <v>1</v>
      </c>
      <c r="B5" s="15" t="s">
        <v>4</v>
      </c>
      <c r="C5" s="16">
        <v>21100002</v>
      </c>
      <c r="D5" s="17" t="s">
        <v>17</v>
      </c>
      <c r="E5" s="17" t="s">
        <v>18</v>
      </c>
      <c r="F5" s="18">
        <v>19866</v>
      </c>
      <c r="G5" s="19">
        <f t="shared" ref="G5:G13" si="0">H5-F5</f>
        <v>0</v>
      </c>
      <c r="H5" s="19">
        <v>19866</v>
      </c>
      <c r="I5" s="5"/>
      <c r="J5" s="6"/>
    </row>
    <row r="6" spans="1:10" ht="24.75" customHeight="1">
      <c r="A6" s="14">
        <v>2</v>
      </c>
      <c r="B6" s="15" t="s">
        <v>5</v>
      </c>
      <c r="C6" s="16">
        <v>21300050</v>
      </c>
      <c r="D6" s="17" t="s">
        <v>23</v>
      </c>
      <c r="E6" s="16" t="s">
        <v>19</v>
      </c>
      <c r="F6" s="18">
        <v>196850</v>
      </c>
      <c r="G6" s="19">
        <f t="shared" si="0"/>
        <v>-32434.459999999992</v>
      </c>
      <c r="H6" s="19">
        <v>164415.54</v>
      </c>
      <c r="I6" s="7"/>
      <c r="J6" s="8"/>
    </row>
    <row r="7" spans="1:10" ht="24.75" customHeight="1">
      <c r="A7" s="14">
        <v>3</v>
      </c>
      <c r="B7" s="15" t="s">
        <v>6</v>
      </c>
      <c r="C7" s="16">
        <v>21300033</v>
      </c>
      <c r="D7" s="17" t="s">
        <v>23</v>
      </c>
      <c r="E7" s="16" t="s">
        <v>20</v>
      </c>
      <c r="F7" s="18">
        <v>30095.1</v>
      </c>
      <c r="G7" s="19">
        <f t="shared" si="0"/>
        <v>-11225.469999999998</v>
      </c>
      <c r="H7" s="19">
        <v>18869.63</v>
      </c>
      <c r="I7" s="7"/>
      <c r="J7" s="6"/>
    </row>
    <row r="8" spans="1:10" ht="24.75" customHeight="1">
      <c r="A8" s="14">
        <v>4</v>
      </c>
      <c r="B8" s="15" t="s">
        <v>7</v>
      </c>
      <c r="C8" s="16">
        <v>21200580</v>
      </c>
      <c r="D8" s="17" t="s">
        <v>24</v>
      </c>
      <c r="E8" s="16" t="s">
        <v>20</v>
      </c>
      <c r="F8" s="18">
        <v>8236.73</v>
      </c>
      <c r="G8" s="19">
        <f t="shared" si="0"/>
        <v>-4577.24</v>
      </c>
      <c r="H8" s="19">
        <v>3659.49</v>
      </c>
      <c r="I8" s="7"/>
      <c r="J8" s="6"/>
    </row>
    <row r="9" spans="1:10" ht="24.75" customHeight="1">
      <c r="A9" s="14">
        <v>5</v>
      </c>
      <c r="B9" s="20" t="s">
        <v>8</v>
      </c>
      <c r="C9" s="21">
        <v>21100160</v>
      </c>
      <c r="D9" s="17" t="s">
        <v>25</v>
      </c>
      <c r="E9" s="16" t="s">
        <v>20</v>
      </c>
      <c r="F9" s="22">
        <v>280756.7</v>
      </c>
      <c r="G9" s="19">
        <f t="shared" si="0"/>
        <v>-126542.90000000002</v>
      </c>
      <c r="H9" s="19">
        <v>154213.79999999999</v>
      </c>
      <c r="I9" s="7"/>
      <c r="J9" s="6"/>
    </row>
    <row r="10" spans="1:10" ht="24.75" customHeight="1">
      <c r="A10" s="14">
        <v>6</v>
      </c>
      <c r="B10" s="20" t="s">
        <v>9</v>
      </c>
      <c r="C10" s="21">
        <v>21300044</v>
      </c>
      <c r="D10" s="23" t="s">
        <v>23</v>
      </c>
      <c r="E10" s="21" t="s">
        <v>22</v>
      </c>
      <c r="F10" s="22">
        <v>47001.43</v>
      </c>
      <c r="G10" s="19">
        <f t="shared" si="0"/>
        <v>-24905.93</v>
      </c>
      <c r="H10" s="19">
        <v>22095.5</v>
      </c>
      <c r="I10" s="7"/>
      <c r="J10" s="9"/>
    </row>
    <row r="11" spans="1:10" ht="24.75" customHeight="1">
      <c r="A11" s="14">
        <v>7</v>
      </c>
      <c r="B11" s="20" t="s">
        <v>9</v>
      </c>
      <c r="C11" s="21">
        <v>21300045</v>
      </c>
      <c r="D11" s="23" t="s">
        <v>23</v>
      </c>
      <c r="E11" s="21" t="s">
        <v>22</v>
      </c>
      <c r="F11" s="22">
        <v>47001.43</v>
      </c>
      <c r="G11" s="19">
        <f t="shared" si="0"/>
        <v>-24905.93</v>
      </c>
      <c r="H11" s="19">
        <v>22095.5</v>
      </c>
      <c r="I11" s="7"/>
      <c r="J11" s="9"/>
    </row>
    <row r="12" spans="1:10" ht="24.75" customHeight="1">
      <c r="A12" s="14">
        <v>8</v>
      </c>
      <c r="B12" s="15" t="s">
        <v>10</v>
      </c>
      <c r="C12" s="16">
        <v>21300049</v>
      </c>
      <c r="D12" s="23" t="s">
        <v>23</v>
      </c>
      <c r="E12" s="21" t="s">
        <v>22</v>
      </c>
      <c r="F12" s="18">
        <v>99850</v>
      </c>
      <c r="G12" s="19">
        <f t="shared" si="0"/>
        <v>-33299.5</v>
      </c>
      <c r="H12" s="19">
        <v>66550.5</v>
      </c>
      <c r="I12" s="7"/>
      <c r="J12" s="9"/>
    </row>
    <row r="13" spans="1:10" ht="24.75" customHeight="1">
      <c r="A13" s="14">
        <v>9</v>
      </c>
      <c r="B13" s="15" t="s">
        <v>11</v>
      </c>
      <c r="C13" s="16">
        <v>21300048</v>
      </c>
      <c r="D13" s="23" t="s">
        <v>23</v>
      </c>
      <c r="E13" s="16" t="s">
        <v>21</v>
      </c>
      <c r="F13" s="18">
        <v>79966.81</v>
      </c>
      <c r="G13" s="19">
        <f t="shared" si="0"/>
        <v>-24596.720000000001</v>
      </c>
      <c r="H13" s="19">
        <v>55370.09</v>
      </c>
      <c r="I13" s="10"/>
      <c r="J13" s="9"/>
    </row>
    <row r="14" spans="1:10">
      <c r="A14" s="24"/>
      <c r="B14" s="25" t="s">
        <v>14</v>
      </c>
      <c r="C14" s="24"/>
      <c r="D14" s="24"/>
      <c r="E14" s="24"/>
      <c r="F14" s="26">
        <f>SUM(F5:F13)</f>
        <v>809624.20000000019</v>
      </c>
      <c r="G14" s="27">
        <f>SUM(G5:G13)</f>
        <v>-282488.15000000002</v>
      </c>
      <c r="H14" s="27">
        <f>SUM(H5:H13)</f>
        <v>527136.04999999993</v>
      </c>
    </row>
    <row r="16" spans="1:10" ht="15.75">
      <c r="C16" s="28" t="s">
        <v>28</v>
      </c>
    </row>
    <row r="17" spans="3:11" ht="15.75">
      <c r="C17" s="31" t="s">
        <v>29</v>
      </c>
      <c r="D17" s="31"/>
      <c r="E17" s="31"/>
      <c r="F17" s="31"/>
    </row>
    <row r="22" spans="3:11">
      <c r="C22" s="29"/>
      <c r="D22" s="29"/>
      <c r="E22" s="29"/>
      <c r="F22" s="29"/>
      <c r="G22" s="29"/>
      <c r="H22" s="29"/>
      <c r="I22" s="29"/>
      <c r="J22" s="29"/>
      <c r="K22" s="29"/>
    </row>
    <row r="23" spans="3:11">
      <c r="C23" s="29"/>
      <c r="D23" s="29"/>
      <c r="E23" s="29"/>
      <c r="F23" s="29"/>
      <c r="G23" s="29"/>
      <c r="H23" s="29"/>
      <c r="I23" s="29"/>
      <c r="J23" s="29"/>
      <c r="K23" s="29"/>
    </row>
    <row r="24" spans="3:11">
      <c r="C24" s="29"/>
      <c r="D24" s="29"/>
      <c r="E24" s="29"/>
      <c r="F24" s="29"/>
      <c r="G24" s="29"/>
      <c r="H24" s="29"/>
      <c r="I24" s="29"/>
      <c r="J24" s="29"/>
      <c r="K24" s="29"/>
    </row>
    <row r="25" spans="3:11">
      <c r="C25" s="29"/>
      <c r="D25" s="29"/>
      <c r="E25" s="29"/>
      <c r="F25" s="29"/>
      <c r="G25" s="29"/>
      <c r="H25" s="29"/>
      <c r="I25" s="29"/>
      <c r="J25" s="29"/>
      <c r="K25" s="29"/>
    </row>
  </sheetData>
  <mergeCells count="3">
    <mergeCell ref="C22:K25"/>
    <mergeCell ref="E1:H1"/>
    <mergeCell ref="C17:F17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2012-11-29T10:08:58Z</dcterms:modified>
</cp:coreProperties>
</file>