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17" i="1"/>
  <c r="E1017"/>
  <c r="D1017"/>
  <c r="F715"/>
  <c r="E715"/>
  <c r="D715"/>
  <c r="F663"/>
  <c r="F646"/>
  <c r="E646"/>
  <c r="F615"/>
  <c r="E615"/>
  <c r="F594"/>
  <c r="E594"/>
  <c r="A49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490"/>
  <c r="F481"/>
  <c r="E48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F442"/>
  <c r="E442"/>
  <c r="F328"/>
  <c r="E328"/>
  <c r="D328"/>
  <c r="A188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187"/>
  <c r="F179"/>
  <c r="E179"/>
  <c r="D179"/>
  <c r="A37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F29"/>
  <c r="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<sst xmlns="http://schemas.openxmlformats.org/spreadsheetml/2006/main" count="1970" uniqueCount="926">
  <si>
    <t>Anexa nr. 3  la HCL nr. 272/29.11.2012</t>
  </si>
  <si>
    <t>ARMAREA LINIEI  DE  SEPARATIE INTRE CELE DOUA ZONE DE PRESIUNE</t>
  </si>
  <si>
    <t>Nr. Crt.</t>
  </si>
  <si>
    <t>CERTIFICAT NR.</t>
  </si>
  <si>
    <t>NUMAR INVENTAR PRIMARIA CRAIOVA</t>
  </si>
  <si>
    <t>VALOARE CONFORM INVENTAR</t>
  </si>
  <si>
    <t>VALOARE LEI CONFORM PV LA RECEPTIA FINALA</t>
  </si>
  <si>
    <t>TOTAL VALOARE                ( E=C+D )</t>
  </si>
  <si>
    <t>OBIECTIV / VALOARE IPC</t>
  </si>
  <si>
    <t>A</t>
  </si>
  <si>
    <t>B</t>
  </si>
  <si>
    <t>C</t>
  </si>
  <si>
    <t>D</t>
  </si>
  <si>
    <t>E</t>
  </si>
  <si>
    <t xml:space="preserve">Vana nod  3 </t>
  </si>
  <si>
    <t>-</t>
  </si>
  <si>
    <t xml:space="preserve">Vana nod 4 </t>
  </si>
  <si>
    <t>Vana nod 6</t>
  </si>
  <si>
    <t xml:space="preserve">Vana nod 7 </t>
  </si>
  <si>
    <t xml:space="preserve">Vana nod 8 </t>
  </si>
  <si>
    <t xml:space="preserve">Vana nod 9 </t>
  </si>
  <si>
    <t xml:space="preserve">Vana nod 10 </t>
  </si>
  <si>
    <t xml:space="preserve">Vana nod 11 </t>
  </si>
  <si>
    <t xml:space="preserve">Vana nod 12 </t>
  </si>
  <si>
    <t xml:space="preserve">Vana nod 13 </t>
  </si>
  <si>
    <t xml:space="preserve">Vana nod 14 </t>
  </si>
  <si>
    <t xml:space="preserve">Vana nod 15 </t>
  </si>
  <si>
    <t xml:space="preserve">Vana nod 16 </t>
  </si>
  <si>
    <t xml:space="preserve">Vana nod 17 </t>
  </si>
  <si>
    <t xml:space="preserve">Vana nod 19 </t>
  </si>
  <si>
    <t xml:space="preserve">Vana nod 20 </t>
  </si>
  <si>
    <t xml:space="preserve">Vana nod 21 </t>
  </si>
  <si>
    <t xml:space="preserve">Vana nod 22 </t>
  </si>
  <si>
    <t xml:space="preserve">Vana nod 23 </t>
  </si>
  <si>
    <t xml:space="preserve">Vana nod 24 </t>
  </si>
  <si>
    <t xml:space="preserve">Vana reducatoare presiune </t>
  </si>
  <si>
    <t>TOTAL</t>
  </si>
  <si>
    <t xml:space="preserve"> RESTRUCTURAREA RETELEI PRIMARE SI SECUNDARE</t>
  </si>
  <si>
    <t>Vana inters .str Caracal - Henri Coanda</t>
  </si>
  <si>
    <t>Vana b-dul Dacia -  SH10</t>
  </si>
  <si>
    <t>Vana Nantere - Infratirii</t>
  </si>
  <si>
    <t>Vana Sarari - calea Bucuresti</t>
  </si>
  <si>
    <t>Vana V. Alecsandri - Buciumului</t>
  </si>
  <si>
    <t>Vana Dacia - Fratii Golesti-1</t>
  </si>
  <si>
    <t>Vana b-dul Dacia Consul</t>
  </si>
  <si>
    <t>Vana George Enescu - Potbanita rest. Segarcea</t>
  </si>
  <si>
    <t>Vana b-dul Dacia  bretea bl 131 B</t>
  </si>
  <si>
    <t>Vana Dezrobirii - str. Horia</t>
  </si>
  <si>
    <t>Vana Dezrobirii - str. Traian Lalescu</t>
  </si>
  <si>
    <t>Vana Dezrobirii - Rampei</t>
  </si>
  <si>
    <t>Vana Bariera Valcii -str. Toamnei(Productelor)</t>
  </si>
  <si>
    <t>Vana Toamnei - Teilor</t>
  </si>
  <si>
    <t>Vana N. Iorga - Fratii Golesti</t>
  </si>
  <si>
    <t>Vana Elena Teodorinii - Alexandru cel Bun</t>
  </si>
  <si>
    <t>Vana Elena Teodorinii - Campia Islaz</t>
  </si>
  <si>
    <t>Vana Bucovat - Tarancutei</t>
  </si>
  <si>
    <t>Vana Bucovat - Fabricii</t>
  </si>
  <si>
    <t>Vana B-dul Antonescu - N. Romanescu</t>
  </si>
  <si>
    <t>Vana Ghe. Chitu - str. Caracal</t>
  </si>
  <si>
    <t>Vana Bariera Valcii la scoala</t>
  </si>
  <si>
    <t>Vana Dacia - Fratii Golesti-2</t>
  </si>
  <si>
    <t>Vana Toporasi - Pascani</t>
  </si>
  <si>
    <t>Vana Buciumului - V. Alecsandri piata</t>
  </si>
  <si>
    <t>Vana Paltinis - Fratii Golesti</t>
  </si>
  <si>
    <t>Vana Paltinis - Pietatii</t>
  </si>
  <si>
    <t>Vana Paltinis - Serban Voda</t>
  </si>
  <si>
    <t>Vana Paltinis - aleea II Paltinis</t>
  </si>
  <si>
    <t>Vana Paltinis - Avram Iancu</t>
  </si>
  <si>
    <t>Vana str. Ulmului - str. Sf. Apostol</t>
  </si>
  <si>
    <t>Vana str. Ulmului - str. Petre Carp</t>
  </si>
  <si>
    <t>Vana Caracal - Nerva (Carlova)</t>
  </si>
  <si>
    <t>Vana Bariera Valcii - Toamnei (Productelor)</t>
  </si>
  <si>
    <t>Vana Toamnei -aleea VII Teilor</t>
  </si>
  <si>
    <t>Vana Carol I - Fratii Golesti</t>
  </si>
  <si>
    <t>Vana Buciumului - Pastorului</t>
  </si>
  <si>
    <t>Vana Batranilor - Basarabia</t>
  </si>
  <si>
    <t>Vana 13 Septembrie - calea Bucuresti</t>
  </si>
  <si>
    <t>Vana Stirbei  Voda - Bucovat</t>
  </si>
  <si>
    <t>Vana Severinului - Pelendava</t>
  </si>
  <si>
    <t xml:space="preserve">Vana b-dul Dacia - Pionierilor </t>
  </si>
  <si>
    <t>Vana Antonescu - Dealul Spirii</t>
  </si>
  <si>
    <t>Vana Antonescu - Deva</t>
  </si>
  <si>
    <t>Vana b-dul Unirii - Ghe Chitu - Tabaci</t>
  </si>
  <si>
    <t>Vana Matei Basarab - Madona Dudu</t>
  </si>
  <si>
    <t>Vana Matei Basarab- Stirbei Voda</t>
  </si>
  <si>
    <t>Vana Titu Maiorescu - Mihai Viteazu</t>
  </si>
  <si>
    <t>Vana Titu Maiorescu - Madona Dudu</t>
  </si>
  <si>
    <t>Vana str. A1 (baraca f-ca Tutun langa CF)</t>
  </si>
  <si>
    <t xml:space="preserve">Vana Titulescu </t>
  </si>
  <si>
    <t>Vana Elena Teodorini - Brestei</t>
  </si>
  <si>
    <t>Vana Brestei - Dumbraveni</t>
  </si>
  <si>
    <t>Vana Titulescu - Filantropiei</t>
  </si>
  <si>
    <t>Vana Unirii - Stirbei Voda</t>
  </si>
  <si>
    <t>Vana Iancu Jianu - Brestei</t>
  </si>
  <si>
    <t xml:space="preserve">Vana Principatele Unite - Paltinis </t>
  </si>
  <si>
    <t>Vana Titulescu - Stefan cel Mare</t>
  </si>
  <si>
    <t>Vana Ghe. Chitu - str. Parului</t>
  </si>
  <si>
    <t>Vana Ulmului - Crisului</t>
  </si>
  <si>
    <t>Vana Fermierului - Pelendava</t>
  </si>
  <si>
    <t>Vana Stirbei  Voda - Navodari</t>
  </si>
  <si>
    <t>Vana Stirbei Voda</t>
  </si>
  <si>
    <t>Vana Stefan cel Mare - Principatele Unite</t>
  </si>
  <si>
    <t>Vana Imparatul Traian - Ulmului</t>
  </si>
  <si>
    <t>Vana Henri Coanda - Calea Bucuresti</t>
  </si>
  <si>
    <t>Vana Ana Ipatescu - Anul 1848</t>
  </si>
  <si>
    <t>Vana Unirii - Dealul Spirii</t>
  </si>
  <si>
    <t>Vana Caracal (conducta Dif)</t>
  </si>
  <si>
    <t>Vana Bibescu - Brestei</t>
  </si>
  <si>
    <t>Vana Mihai Viteazul - Iancu Jianu</t>
  </si>
  <si>
    <t>Vana Bibescu - Islaz</t>
  </si>
  <si>
    <t>Vana Bucovat - Elena Teodorini</t>
  </si>
  <si>
    <t>Vana Campia Islaz - Calugareni</t>
  </si>
  <si>
    <t>Vana Bariera Valcii - Parangului</t>
  </si>
  <si>
    <t>Vana Ulmului - Tudor Vladimirescu</t>
  </si>
  <si>
    <t>Vana Parului - Dimitrie Bolintineanu</t>
  </si>
  <si>
    <t>Vana Eroilor - Bujorului</t>
  </si>
  <si>
    <t>Vana 13 Septembrie - C-tin Radulescu Motru</t>
  </si>
  <si>
    <t>Vana Garlesti</t>
  </si>
  <si>
    <t xml:space="preserve">Vana Sarari - Carpen </t>
  </si>
  <si>
    <t>Vana Humulesti</t>
  </si>
  <si>
    <t>Vana Henri Coanda  - UCECOM</t>
  </si>
  <si>
    <t>Vana Nitela</t>
  </si>
  <si>
    <t>Vana N. Iorga - Buciumului</t>
  </si>
  <si>
    <t>Vana Bariera Valcii (Viilor)(golire)</t>
  </si>
  <si>
    <t xml:space="preserve">Vana Popoveni - Romanescu </t>
  </si>
  <si>
    <t xml:space="preserve">Vana V. Alecsandri - Buciumului </t>
  </si>
  <si>
    <t>Vana Dealul Spirii - Raului</t>
  </si>
  <si>
    <t>Camin debitmetru B 800</t>
  </si>
  <si>
    <t xml:space="preserve"> Camin debitmetru str. Severinului -Fabrica de Bere </t>
  </si>
  <si>
    <t>Camin debitmetru str.Severin - Prefabricate</t>
  </si>
  <si>
    <t xml:space="preserve"> Camin debitmetru str.Severinului- RA Transport</t>
  </si>
  <si>
    <t xml:space="preserve">Camin debitmetru str.Potelu </t>
  </si>
  <si>
    <t xml:space="preserve"> Camin debitmetru intersectie Bariera Valcii -Parangului</t>
  </si>
  <si>
    <t>Camin debitmetru intersectie Bd. Dacia - Brancoveanu - moved in a green area near by.</t>
  </si>
  <si>
    <t>Camin debitmetru intersectie Iancu Jianu - Filantropiei</t>
  </si>
  <si>
    <t xml:space="preserve">Camin debitmetru str.Rozelor </t>
  </si>
  <si>
    <t>Camin debitmetru str.Toamnei</t>
  </si>
  <si>
    <t xml:space="preserve">Camin debitmetru intersectie Bd. Dacia - Fratii Golesti </t>
  </si>
  <si>
    <t>Camin debitmetru intersectie Carol - Fratii Golesti</t>
  </si>
  <si>
    <t>Camin debitmetru intersectie Brestei - Dumbraveni</t>
  </si>
  <si>
    <t>Camin debitmetru intersectie Libertatii - Transilvaniei</t>
  </si>
  <si>
    <t>Camin debitmetru intersectie Brandusei - Madona Dudu</t>
  </si>
  <si>
    <t>Camin debitmetru intersectie Stirbei Voda - Ion Antonescu / 1 Mai</t>
  </si>
  <si>
    <t>Camin debitmetru intersectie Bibescu - Stadion</t>
  </si>
  <si>
    <t>Camin debitmetru intersectie Stirbei Voda - Bibescu (Stadium)</t>
  </si>
  <si>
    <t>Camin debitmetru intersectie Ion Antonescu / 1 Mai - Dealul Spirii</t>
  </si>
  <si>
    <t>Camin debitmetru intersectie Rampei - Dezrobirii</t>
  </si>
  <si>
    <t>Camin debitmetru intersectie Bucuresti - Henri Coanda</t>
  </si>
  <si>
    <t>Camin debitmetru intersectie Bucuresti - Sararilor</t>
  </si>
  <si>
    <t>Camin debitmetru intersectie Decebal - Garlesti</t>
  </si>
  <si>
    <t>Camin debitmetru str.Ion Ţuculescu-1</t>
  </si>
  <si>
    <t>Camin debitmetru intersectie Ion Antonescu - Nicolae Romanescu</t>
  </si>
  <si>
    <t>Camin debitmetru intersectie Henri Coanda - Caracal</t>
  </si>
  <si>
    <t>Camin debitmetru str.Ion Ţuculescu-2</t>
  </si>
  <si>
    <t>Reabilitare conducta apa str.Fermierului</t>
  </si>
  <si>
    <t>Reabilitare conducta apa str.Teilor</t>
  </si>
  <si>
    <t>Reabilitare conducta apa str.Matei Basarab</t>
  </si>
  <si>
    <t>Reabilitare conducta apa str.Poligonului</t>
  </si>
  <si>
    <t xml:space="preserve">Reabilitare conducta apa str.Aleea III Poligonului </t>
  </si>
  <si>
    <t>Reabilitare conducta apa str.Batranilor</t>
  </si>
  <si>
    <t>Reabilitare conducta apa str.Stefan cel Mare</t>
  </si>
  <si>
    <t>Reabilitare conducta apa str.Sararilor</t>
  </si>
  <si>
    <t>Reabilitare conducta apa str.Bariera Valcii (inter.Parangului)</t>
  </si>
  <si>
    <t>Reabilitare conducta apa str.Elena Teodorini OV</t>
  </si>
  <si>
    <t xml:space="preserve">Conducta apa str.Ramuri </t>
  </si>
  <si>
    <t>Conducta apa str.Al. Teilor-Bucegi</t>
  </si>
  <si>
    <t>Conducta apa str.Bibescu - Ion Antonescu</t>
  </si>
  <si>
    <t>Conducta apa str.Bibescu - N. Romanescu</t>
  </si>
  <si>
    <t>Conducta apa str.Bariera Valcii- Parangului</t>
  </si>
  <si>
    <t>Conducta apa str.Decebal -Banu Maracine</t>
  </si>
  <si>
    <t>Conducta apa str.Aleea Drumul Cornesului</t>
  </si>
  <si>
    <t>Conducta apa str.Stirbei Voda - Calea Unirii</t>
  </si>
  <si>
    <t xml:space="preserve">Conducta apa str.Decebal </t>
  </si>
  <si>
    <t>Conducta apa str.Mircea cel Batran - Rampei</t>
  </si>
  <si>
    <t>Conducta apa str.Dacia ∩ Fratii Golesti</t>
  </si>
  <si>
    <t xml:space="preserve"> REABILITAREA RETELEI DE APA</t>
  </si>
  <si>
    <t>Reabilitare conducta apa str.Fragilor +instr</t>
  </si>
  <si>
    <t>Reabilitare conducta apa str. Fulgerului</t>
  </si>
  <si>
    <t>Reabilitare conducta apa str.  Zavoiului</t>
  </si>
  <si>
    <t>Reabilitare conducta apa str. Ticleni</t>
  </si>
  <si>
    <t>Reabilitare conducta apa str. Sinoe</t>
  </si>
  <si>
    <t>Reabilitare conducta apa str. Randunelelor</t>
  </si>
  <si>
    <t>Reabilitare conducta apa str. Buzaului</t>
  </si>
  <si>
    <t>Reabilitare conducta apa str. Calusari</t>
  </si>
  <si>
    <t>Reabilitare conducta apa str. Fata Luncii</t>
  </si>
  <si>
    <t>Reabilitare conducta apa str. Cerbului</t>
  </si>
  <si>
    <t>Reabilitare conducta apa str. Lalelelor</t>
  </si>
  <si>
    <t>Reabilitare conducta apa str. Dealul Spirii</t>
  </si>
  <si>
    <t>Reabilitare conducta apa str. Raului</t>
  </si>
  <si>
    <t>Reabilitare conducta apa str. Teleajenului</t>
  </si>
  <si>
    <t>Reabilitare conducta apa str. Macinului</t>
  </si>
  <si>
    <t>Reabilitare conducta apa str. Vrancei</t>
  </si>
  <si>
    <t>Reabilitare conducta apa str. Rozmarinului</t>
  </si>
  <si>
    <t>Reabilitare conducta apa str. Sinaia</t>
  </si>
  <si>
    <t>Reabilitare conducta apa str. Parangului</t>
  </si>
  <si>
    <t>Reabilitare conducta apa str. Cornesului</t>
  </si>
  <si>
    <t>Reabilitare conducta apa str. Dambovita</t>
  </si>
  <si>
    <t>Reabilitare conducta apa str. Bibescu</t>
  </si>
  <si>
    <t>Reabilitare conducta apa str. Primaverii + instr</t>
  </si>
  <si>
    <t>Reabilitare conducta apa str. Tufanele</t>
  </si>
  <si>
    <t>Reabilitare conducta apa str. Matei Basarab</t>
  </si>
  <si>
    <t>Reabilitare conducta apa refulare Popova +OV</t>
  </si>
  <si>
    <t>Reabilitare conducta apa str. Buzias</t>
  </si>
  <si>
    <t>Reabilitare conducta apa str. Anul 1848</t>
  </si>
  <si>
    <t>Reabilitare conducta apa str. Bariera Valcii</t>
  </si>
  <si>
    <t>Reabilitare conducta apa str. Feldioara</t>
  </si>
  <si>
    <t>Reabilitare conducta apa str. Pictor Negulici</t>
  </si>
  <si>
    <t>Reabilitare conducta apa str. Brandusa</t>
  </si>
  <si>
    <t>Reabilitare conducta apa str. Garlesti</t>
  </si>
  <si>
    <t>Reabilitare conducta apa aleea II Poligonului (instr)</t>
  </si>
  <si>
    <t>Reabilitare conducta apa str. Iancu Jianu</t>
  </si>
  <si>
    <t>Reabilitare conducta apa str.Constantin Brancusi+instr</t>
  </si>
  <si>
    <t>Reabilitare conducta apa str.Caprioarei+instr</t>
  </si>
  <si>
    <t>Reabilitare conducta apa str.Viseu</t>
  </si>
  <si>
    <t>Reabilitare conducta apa str.Sadu</t>
  </si>
  <si>
    <t>Reabilitare conducta apa str.Vaslui</t>
  </si>
  <si>
    <t>Reabilitare conducta apa aleea I Roznov</t>
  </si>
  <si>
    <t>Reabilitare conducta apa str.Borsec</t>
  </si>
  <si>
    <t>Reabilitare conducta apa str.Paroseni</t>
  </si>
  <si>
    <t>Reabilitare conducta apa str.Bicaz</t>
  </si>
  <si>
    <t>Reabilitare conducta apa str.Drobeta</t>
  </si>
  <si>
    <t>Reabilitare conducta apa str.Susita</t>
  </si>
  <si>
    <t>Reabilitare conducta apa str.Crangului</t>
  </si>
  <si>
    <t>Reabilitare conducta apa str.Teslui</t>
  </si>
  <si>
    <t>Reabilitare conducta apa str.Bega</t>
  </si>
  <si>
    <t>Reabilitare conducta apa str.Tarnava</t>
  </si>
  <si>
    <t>Reabilitare conducta apa str.Gorjului</t>
  </si>
  <si>
    <t>Reabilitare conducta apa str.Preajba</t>
  </si>
  <si>
    <t>Reabilitare conducta apa str.Siretului Tismana</t>
  </si>
  <si>
    <t>Reabilitare conducta apa str.Siretului</t>
  </si>
  <si>
    <t>Reabilitare conducta apa str.Alexandru cel Bun</t>
  </si>
  <si>
    <t>Reabilitare conducta apa str.Romain Rolland</t>
  </si>
  <si>
    <t>Reabilitare conducta apa str.Oltet</t>
  </si>
  <si>
    <t>Reabilitare conducta apa Aleea II Capsunilor</t>
  </si>
  <si>
    <t>Reabilitare conducta apa str.Gradiste</t>
  </si>
  <si>
    <t>Reabilitare conducta apa str.Brestei</t>
  </si>
  <si>
    <t>Reabilitare conducta apa str.Mangaliei</t>
  </si>
  <si>
    <t>Reabilitare conducta apa str.Tabaci</t>
  </si>
  <si>
    <t>Reabilitare conducta apa str.Ghe. Chitu</t>
  </si>
  <si>
    <t>Reabilitare conducta refulare rezervor 6-CONDUCTA APA REFULARE ST. SIMNIC</t>
  </si>
  <si>
    <t>Conducta apa Aleea I Fulger</t>
  </si>
  <si>
    <t>Conducta apa Aleea I Balteni+ instr</t>
  </si>
  <si>
    <t>Conducta apa Aleea II Balteni</t>
  </si>
  <si>
    <t xml:space="preserve">Conexiune apa Aleea III Balteni </t>
  </si>
  <si>
    <t>Conducta apa str. Techirghiol</t>
  </si>
  <si>
    <t>Conducta apa str. Gh Donici</t>
  </si>
  <si>
    <t>Conducta apa str. Rasinari</t>
  </si>
  <si>
    <t>Conducta apa Aleea I Donici</t>
  </si>
  <si>
    <t>Conducta apa Aleea II Donici</t>
  </si>
  <si>
    <t>Conducta apa Aleea III Donici</t>
  </si>
  <si>
    <t>Conducta apa Aleea IV  Donici</t>
  </si>
  <si>
    <t>Conducta apa Aleea V Donici</t>
  </si>
  <si>
    <t>Conducta apa str. Angelescu</t>
  </si>
  <si>
    <t>Conducta apa str. Gomoiu</t>
  </si>
  <si>
    <t>Conducta apa str. Severeanu</t>
  </si>
  <si>
    <t>Conducta apa str. Dacia</t>
  </si>
  <si>
    <t>Conducta apa str.Razboieni</t>
  </si>
  <si>
    <t>Conducta apa str. Imparatul Traian</t>
  </si>
  <si>
    <t>Conducta apa str. Oltenia</t>
  </si>
  <si>
    <t>Conducta apa str. Popoveni</t>
  </si>
  <si>
    <t>Conducta apa B800-str.Pelendava, Cernele+OV</t>
  </si>
  <si>
    <t>Hidranti  Aleea III Poligonului</t>
  </si>
  <si>
    <t>Bransamente apa str.Teilor-1</t>
  </si>
  <si>
    <t>Bransamente apa str.Busteni-1</t>
  </si>
  <si>
    <t>Bransamente apa str.Nectarului-1</t>
  </si>
  <si>
    <t>Bransamente apa aleea II Motru-1</t>
  </si>
  <si>
    <t>Bransamente apa str.Motru-1</t>
  </si>
  <si>
    <t>Bransamente apa str.Prahova-1</t>
  </si>
  <si>
    <t>Bransamente apa str.Calaras-1</t>
  </si>
  <si>
    <t>Bransamente apa str.Anina-1</t>
  </si>
  <si>
    <t>Bransamente apa str.Cusmir</t>
  </si>
  <si>
    <t>Bransamente apa str.Falticeni</t>
  </si>
  <si>
    <t>Bransamente apa str.Porumbului-1</t>
  </si>
  <si>
    <t>Bransamente apa str.Ceahlaului-1</t>
  </si>
  <si>
    <t>Bransamente apa str.Tecuci-1</t>
  </si>
  <si>
    <t>Conducta apa str.Luminitei</t>
  </si>
  <si>
    <t>Conducta apa str.Dragasani-1</t>
  </si>
  <si>
    <t>Bransamente apa str.Negoiu-1</t>
  </si>
  <si>
    <t>Bransamente apa str.Razelm-1</t>
  </si>
  <si>
    <t>Bransamente apa str.Lebedei-1</t>
  </si>
  <si>
    <t>Bransamente apa str.Aleea Dunarii</t>
  </si>
  <si>
    <t>Bransamente apa str.Doctor Marcovici-1</t>
  </si>
  <si>
    <t>Bransamente apa str.Isvarna-1</t>
  </si>
  <si>
    <t>Bransamente apa str.Progresul-1</t>
  </si>
  <si>
    <t>Bransamente apa str.Tarcaului-1</t>
  </si>
  <si>
    <t>Conducta apa str.Roznov</t>
  </si>
  <si>
    <t>Conducta apa aleea II Roznov</t>
  </si>
  <si>
    <t>Conducta apa aleea III Roznov</t>
  </si>
  <si>
    <t>Conducta apa str.Maresal Averescu</t>
  </si>
  <si>
    <t>Bransamente apa str.Carbunesti-1</t>
  </si>
  <si>
    <t>Bransamente apa str.Barbatesti-1</t>
  </si>
  <si>
    <t>Camine apometru si conexiuni str.Snagov-1</t>
  </si>
  <si>
    <t>Bransamente apa str.Leandru</t>
  </si>
  <si>
    <t>Bransamente apa str.Sacelu-1</t>
  </si>
  <si>
    <t xml:space="preserve">Bransamente apa str.Magheran </t>
  </si>
  <si>
    <t>Bransamente apa str.Carpati-1</t>
  </si>
  <si>
    <t>Bransamente apa str.Alexandria-1</t>
  </si>
  <si>
    <t>Bransamente apa str.Pades</t>
  </si>
  <si>
    <t>Bransamente apa str.Dimitrie Cantemir</t>
  </si>
  <si>
    <t>Bransamente apa str.Corabia-1</t>
  </si>
  <si>
    <t>Bransamente apa str.Sovata-1</t>
  </si>
  <si>
    <t>Bransamente apa str.Dorobanti-1</t>
  </si>
  <si>
    <t>Bransamente apa str.Babadag-1</t>
  </si>
  <si>
    <t>Conducta apa aleea III Capsunilor</t>
  </si>
  <si>
    <t>Conducta apa Aleea III Balteni</t>
  </si>
  <si>
    <t>Conducta apa str.Balteni</t>
  </si>
  <si>
    <t>Conducta apa Aleea IV Balteni</t>
  </si>
  <si>
    <t>Conducta apa str.Spiru Haret</t>
  </si>
  <si>
    <t>Conducta apa str.Capsunilor</t>
  </si>
  <si>
    <t>Camine golire, camine aerisire,  hidranti str.Albinelor</t>
  </si>
  <si>
    <t>Camine golire, camine aerisire,  hidranti str.Slanic</t>
  </si>
  <si>
    <t>Camine golire, camine aerisire,  hidranti str.Moreni</t>
  </si>
  <si>
    <t>Camine golire, camine aerisire,  hidranti str.Romanitelor</t>
  </si>
  <si>
    <t>Camine golire, camine aerisire,  hidranti Aleea III Brestei</t>
  </si>
  <si>
    <t>Camine golire, camine aerisire,  hidranti str.Dabuleni</t>
  </si>
  <si>
    <t>Camine golire, camine aerisire,  hidranti str.Caciulata</t>
  </si>
  <si>
    <t>Camine golire, camine aerisire,  hidranti str.Baraganului</t>
  </si>
  <si>
    <t>Camine golire, camine aerisire,  hidranti str.Banatului</t>
  </si>
  <si>
    <t>MONTARE CAMINE APOMETRU PE RETELE EXISTENTE</t>
  </si>
  <si>
    <t>Camin apometru str.Dezrobirii</t>
  </si>
  <si>
    <t>Camin apometru str.Aleea I Poligonului</t>
  </si>
  <si>
    <t>Camin apometru str.Aleea IV Poligonului</t>
  </si>
  <si>
    <t>Camin apometru str.Bucovat</t>
  </si>
  <si>
    <t>Camin apometru str.Ogorului</t>
  </si>
  <si>
    <t>Camin apometru str.Poporului</t>
  </si>
  <si>
    <t>Camin apometru str.Aleea II Fermierului</t>
  </si>
  <si>
    <t>Camin apometru str.Aleea I Parangului</t>
  </si>
  <si>
    <t>Camin apometru str.Aleea II Parangului</t>
  </si>
  <si>
    <t>Camin apometru str.Aleea III Parangului</t>
  </si>
  <si>
    <t>Camin apometru str.Aleea IV Parangului</t>
  </si>
  <si>
    <t>Camin apometru str.Aleea V Parangului</t>
  </si>
  <si>
    <t>Camin apometru str.Ramuri</t>
  </si>
  <si>
    <t>Camin apometru str.Aleea I Ramuri</t>
  </si>
  <si>
    <t>Camin apometru str.Aleea II Ramuri</t>
  </si>
  <si>
    <t>Camin apometru str.Aleea III Ramuri</t>
  </si>
  <si>
    <t>Camin apometru str.Aleea I Simnic</t>
  </si>
  <si>
    <t>Camin apometru str.Aleea IV Simnic</t>
  </si>
  <si>
    <t>Camin apometru str.Aleea I Bariera Valcii</t>
  </si>
  <si>
    <t>Camin apometru str.Aleea II Bariera Valcii</t>
  </si>
  <si>
    <t>Camin apometru str.Aleea III Bariera Valcii</t>
  </si>
  <si>
    <t>Camin apometru str.Popova</t>
  </si>
  <si>
    <t>Camin apometru str.Aleea I Popova</t>
  </si>
  <si>
    <t>Camin apometru str.Aleea II Popova</t>
  </si>
  <si>
    <t>Camin apometru str.Aleea III Popova</t>
  </si>
  <si>
    <t>Camin apometru str.Bucegi</t>
  </si>
  <si>
    <t>Camin apometru str.Aleea I Bucegi</t>
  </si>
  <si>
    <t>Camin apometru str.Aleea II Bucegi</t>
  </si>
  <si>
    <t>Camin apometru str.Aleea I Primaverii</t>
  </si>
  <si>
    <t>Camin apometru str.Aleea II Primaverii</t>
  </si>
  <si>
    <t>Camin apometru str.Aleea III Primaverii</t>
  </si>
  <si>
    <t>Camin apometru str.Aleea VI Primaverii</t>
  </si>
  <si>
    <t>Camin apometru str.Aleea V Primaverii</t>
  </si>
  <si>
    <t>Camin apometru str.Aleea IV Primaverii</t>
  </si>
  <si>
    <t xml:space="preserve">Camin apometru str.Drumul Fabricii </t>
  </si>
  <si>
    <t>Camin apometru str.Aleea I Drumul Fabricii</t>
  </si>
  <si>
    <t>Camin apometru str.Aleea II Drumul Fabricii</t>
  </si>
  <si>
    <t>Camin apometru str.Aleea III Drumul Fabricii</t>
  </si>
  <si>
    <t>Camin apometru str.Almaj</t>
  </si>
  <si>
    <t>Camin apometru str.Iezerului</t>
  </si>
  <si>
    <t>Camin apometru str.Raului</t>
  </si>
  <si>
    <t>Camin apometru str.Izvorul Rece</t>
  </si>
  <si>
    <t>Camin apometru str.Abatorului</t>
  </si>
  <si>
    <t>Camin apometru str.Nasaud</t>
  </si>
  <si>
    <t>Camin apometru str.Artarului</t>
  </si>
  <si>
    <t>Camin apometru str.Macesului</t>
  </si>
  <si>
    <t>Camin apometru str.Simian</t>
  </si>
  <si>
    <t>Camin apometru str.Calmatui</t>
  </si>
  <si>
    <t>Camin apometru str.Targului +alei</t>
  </si>
  <si>
    <t>Camin apometru str.Strada Noua</t>
  </si>
  <si>
    <t>Camin apometru str.Ineului</t>
  </si>
  <si>
    <t>Camin apometru str.Alba Iulia</t>
  </si>
  <si>
    <t>Camin apometru str.Stanjenei</t>
  </si>
  <si>
    <t xml:space="preserve">Camin apometru str.Tismana </t>
  </si>
  <si>
    <t>Camin apometru str.Odesa</t>
  </si>
  <si>
    <t>Camin apometru str.Bihor</t>
  </si>
  <si>
    <t>Camin apometru str.Eliza Opran</t>
  </si>
  <si>
    <t>Camin apometru str.Craiovita</t>
  </si>
  <si>
    <t>Camin apometru str.Tarancutei</t>
  </si>
  <si>
    <t>Camin apometru str.Dimitrie Bolintineanu</t>
  </si>
  <si>
    <t>Camin apometru str.Prunului</t>
  </si>
  <si>
    <t>Camin apometru str.Aleea I Prunului</t>
  </si>
  <si>
    <t>Camin apometru str.Alunului</t>
  </si>
  <si>
    <t>Camin apometru str.Aleea  I Alunului</t>
  </si>
  <si>
    <t>Camin apometru str.Carpenului</t>
  </si>
  <si>
    <t>Camin apometru str.Merisorului</t>
  </si>
  <si>
    <t>Camin apometru str.Drumul  Ungurenilor</t>
  </si>
  <si>
    <t>Camin apometru str.Al I+II Drumul Ungurenilor</t>
  </si>
  <si>
    <t>Camin apometru str.B. P. Hasdeu</t>
  </si>
  <si>
    <t>Camin apometru str.Privighetorii</t>
  </si>
  <si>
    <t>Camin apometru str.Corcova</t>
  </si>
  <si>
    <t>Camin apometru str.Brates</t>
  </si>
  <si>
    <t>Camin apometru str.Sebes</t>
  </si>
  <si>
    <t>Camin apometru str.Petrila</t>
  </si>
  <si>
    <t>Camin apometru str.Eroului</t>
  </si>
  <si>
    <t>Camin apometru str.Ecoului</t>
  </si>
  <si>
    <t>Camin apometru str.Prutului</t>
  </si>
  <si>
    <t>Camin apometru str.Nedeia</t>
  </si>
  <si>
    <t>Camin apometru str.Oltenita</t>
  </si>
  <si>
    <t>Camin apometru str.Murelor</t>
  </si>
  <si>
    <t>Camin apometru str.Emil Racovita</t>
  </si>
  <si>
    <t>Camin apometru str.Livezi</t>
  </si>
  <si>
    <t>Camin apometru str.Aleea Livezi</t>
  </si>
  <si>
    <t>Camin apometru str.Cicoarei</t>
  </si>
  <si>
    <t>Camin apometru str.Aleea I - II Depoului</t>
  </si>
  <si>
    <t>Camin apometru str.Rozelor</t>
  </si>
  <si>
    <t>Camin apometru str.Homer</t>
  </si>
  <si>
    <t>Camin apometru str.Aleea Homer</t>
  </si>
  <si>
    <t>Camin apometru str.Valcele</t>
  </si>
  <si>
    <t>Camin apometru str.Banu Stepan + Alei</t>
  </si>
  <si>
    <t>Camin apometru str.Miraslau</t>
  </si>
  <si>
    <t xml:space="preserve">Camin apometru str.Botosani </t>
  </si>
  <si>
    <t>Camin apometru str.Castorului</t>
  </si>
  <si>
    <t>Camin apometru str.Fratii Golesti</t>
  </si>
  <si>
    <t>Camin apometru str.Simion Barnutiu,33 bransamente,33 camine apometru</t>
  </si>
  <si>
    <t>Camin apometru str.Al. Macedonski,42 bransamente,55 camine apometru</t>
  </si>
  <si>
    <t>Camin apometru str.Poieni,32 bransamente,77 camine apometru</t>
  </si>
  <si>
    <t>Camin apometru str.Aleea I Capsunilor,4 camine apometru</t>
  </si>
  <si>
    <t>Camin apometru str.Aleea II Fragilor,6 camine apometru</t>
  </si>
  <si>
    <t>Camin apometru str.Pui de Lei,32 camine apometru</t>
  </si>
  <si>
    <t>Camin apometru str.Dimitrie Grecescu,36 camine apometru</t>
  </si>
  <si>
    <t>Camin apometru str.Aleea IV Fragilor,11 camine apometru</t>
  </si>
  <si>
    <t>Camin apometru str.Aleea III Fragilor,2 bransamente,29 camine apometru</t>
  </si>
  <si>
    <t>Camin apometru str.Aleea I Fragilor,12 camine apometru</t>
  </si>
  <si>
    <t>Camin apometru str.Poligonului,17 bransamente,75 camine apometru</t>
  </si>
  <si>
    <t>Camin apometru str.Fermierului,52 bransamente,64 camine apometru</t>
  </si>
  <si>
    <t>Camin apometru str.Aleea IV Brestei,22 bransamente,93 camine apometru</t>
  </si>
  <si>
    <t xml:space="preserve"> MONTARE HIDRANTI</t>
  </si>
  <si>
    <t>Hidrant Calea Severinului</t>
  </si>
  <si>
    <t>Hidrant Anul 1848 - G-ral Dragalina</t>
  </si>
  <si>
    <t>Hidrant Traian Lalescu</t>
  </si>
  <si>
    <t>Hidrant Fratii Golesti - BP Hasdeu</t>
  </si>
  <si>
    <t>Hidrant V. Alecsandri nr.51</t>
  </si>
  <si>
    <t>Hidrant V. Alecsandri nr. 115</t>
  </si>
  <si>
    <t>Hidrant Serban Voda  - Paltinis</t>
  </si>
  <si>
    <t>Hidrant Dezrobirii - Gilortului</t>
  </si>
  <si>
    <t>Hidrant Zmeurei</t>
  </si>
  <si>
    <t>Hidrant Toamnei nr 31</t>
  </si>
  <si>
    <t>Hidrant N Iorga - Batranilor</t>
  </si>
  <si>
    <t>Hidrant Fratii Golesti nr 46</t>
  </si>
  <si>
    <t>Hidrant Olteni nr 3</t>
  </si>
  <si>
    <t>Hidrant Dealul Spirii - Ghe. Doja</t>
  </si>
  <si>
    <t>Hidrant Campia Islaz - Elena Teodorini</t>
  </si>
  <si>
    <t>Hidrant Mircesti bl O5</t>
  </si>
  <si>
    <t>Hidrant Rovine bl J39</t>
  </si>
  <si>
    <t>Hidrant Rovine bl J17</t>
  </si>
  <si>
    <t>Hidrant Brazda bl A5</t>
  </si>
  <si>
    <t>Hidrant Brazda curtea scolii nr 23</t>
  </si>
  <si>
    <t>Hidrant Fagaras bl F11</t>
  </si>
  <si>
    <t>Hidrant Fagaras bl 7</t>
  </si>
  <si>
    <t>Hidrant Fagaras bl 31</t>
  </si>
  <si>
    <t>Hidrant Caracal pol. Medaura</t>
  </si>
  <si>
    <t>Hidrant  Unirii- Dealul Spirii</t>
  </si>
  <si>
    <t>Hidrant T. Vladimirescu - Ulmului</t>
  </si>
  <si>
    <t>Hidrant T. Vladimirescu - Crisului</t>
  </si>
  <si>
    <t>Hidrant Doljului - 1 Decembrie 1918</t>
  </si>
  <si>
    <t>Hidrant Teilor</t>
  </si>
  <si>
    <t>Hidrant Ramuri</t>
  </si>
  <si>
    <t>Hidrant Aleea Teilor Bucegi</t>
  </si>
  <si>
    <t>Hidrant Fermierului</t>
  </si>
  <si>
    <t>MONTARE VANE DE IZOLARE</t>
  </si>
  <si>
    <t>Vana de izolare SP Simnic</t>
  </si>
  <si>
    <t>Vana de izolare Simnic (de la poz 79 Dinamului - Batranilor)</t>
  </si>
  <si>
    <t>Vana de izolare Bariera Valcii - Parangului-1</t>
  </si>
  <si>
    <t>Vana de izolare Bariera Valcii - Parangului-2</t>
  </si>
  <si>
    <t>Vana de izolare B-dul Dacia bl 122 GPL Craiovita</t>
  </si>
  <si>
    <t>Vana de izolare B-dul Dacia bl 101 - B1</t>
  </si>
  <si>
    <t>Vana de izolare George Enescu- b-dul Tineretului</t>
  </si>
  <si>
    <t>Vana de izolare B-dul Dacia - Olimp Craiovita</t>
  </si>
  <si>
    <t>Vana de izolare B-dul Dacia bl 175K</t>
  </si>
  <si>
    <t>Vana de izolare Oltenia Tineretului (Posta)</t>
  </si>
  <si>
    <t>Vana de izolare Oltenia Tineretului Orizont</t>
  </si>
  <si>
    <t>Vana de izolare Oltenia Tineretului (Materna)</t>
  </si>
  <si>
    <t>Vana de izolare B-dul Dacia bl 175I</t>
  </si>
  <si>
    <t>Vana de izolare b-dul Tineretului - Dacia bl 131 B</t>
  </si>
  <si>
    <t>Vana de izolare b-dul Dacia - Fratii Golesti (B. Valcii pod)</t>
  </si>
  <si>
    <t>Vana de izolare Amaradia - b-dul Dacia (consul)</t>
  </si>
  <si>
    <t>Vana de izolare b-dul Decebal - I.Tuculescu</t>
  </si>
  <si>
    <t>Vana de izolare Caracal - CF Independenta</t>
  </si>
  <si>
    <t>Vana de izolare Siloz- Sarari</t>
  </si>
  <si>
    <t>Vana de izolare B-dul Dacia - Brazda lui Novac</t>
  </si>
  <si>
    <t>Vana de izolare B-dul Dacia - Bariera Valcii</t>
  </si>
  <si>
    <t>Vana de izolare Dinamului - Dacia (Decebal)</t>
  </si>
  <si>
    <t>Vana de izolare Tuculescu -CF service Daewoo</t>
  </si>
  <si>
    <t>Vana de izolare Garlesti zona industriala</t>
  </si>
  <si>
    <t>Vana de izolare Decebal - Garlesti bl 24</t>
  </si>
  <si>
    <t>Vana de izolare B-dul Dacia-1 Decembrie 1918 (Cocos)</t>
  </si>
  <si>
    <t>Vana de izolare Calea Bucuresti - Tehnicii</t>
  </si>
  <si>
    <t>Vana de izolare Dezrobirii - Mierlei</t>
  </si>
  <si>
    <t>Vana de izolare Garlesti - calea Bucuresti</t>
  </si>
  <si>
    <t xml:space="preserve">Vana de izolare Republicii (Carol) - b-dul Dacia </t>
  </si>
  <si>
    <t>Vana de izolare Milcov - Buciumului</t>
  </si>
  <si>
    <t>Vana de izolare V. Alecsandri - Gilortului (Buciumului)</t>
  </si>
  <si>
    <t>Vana de izolare A.I. Cuza - calea Bucuresti</t>
  </si>
  <si>
    <t>Vana de izolare calea Bucuresti - Carol la Universitate-1</t>
  </si>
  <si>
    <t>Vana de izolare calea Bucuresti - Carol la Universitate-2</t>
  </si>
  <si>
    <t>Vana de izolare George Enescu - Amaradia</t>
  </si>
  <si>
    <t>Vana de izolare Nantere - Infratirii-1</t>
  </si>
  <si>
    <t>Vana de izolare Nantere - Infratirii-2</t>
  </si>
  <si>
    <t>Vana de izolare Petre Ispirescu - calea Bucuresti</t>
  </si>
  <si>
    <t>Vana de izolare Caracal - Matei  Milo</t>
  </si>
  <si>
    <t>Vana de izolare Unirii - Mihai Viteazul</t>
  </si>
  <si>
    <t>Vana de izolare b-dul Oltenia - Elena Farago</t>
  </si>
  <si>
    <t>Vana de izolare b-dul Oltenia - Tineretului bl ANL</t>
  </si>
  <si>
    <t>Vana de izolare George Enescu  - Duiliu Marcu</t>
  </si>
  <si>
    <t>Vana de izolare Bucovat - Raului</t>
  </si>
  <si>
    <t>Vana de izolare b-dul Decebal Peco Emma bl 42</t>
  </si>
  <si>
    <t>Vana de izolare Dezrobirii - calea Bucuresti</t>
  </si>
  <si>
    <t>Vana de izolare Bariera Valcii Bobinaj</t>
  </si>
  <si>
    <t>Vana de izolare Regia de Tutun</t>
  </si>
  <si>
    <t>Vana de izolare Dezrobirii - Rampei</t>
  </si>
  <si>
    <t>Vana de izolare V. Papilian  bl A2</t>
  </si>
  <si>
    <t>Vana de izolare V. Papilian  bl B7 -B9</t>
  </si>
  <si>
    <t>Vana de izolare Dezbenzinare</t>
  </si>
  <si>
    <t xml:space="preserve">Vana de izolare Ghe. Chitu - Charlie Comat </t>
  </si>
  <si>
    <t xml:space="preserve">Vana de izolare SP Simnic </t>
  </si>
  <si>
    <t>Vana de izolare Dealul Spirii - b-dul 1 Mai</t>
  </si>
  <si>
    <t>Vana de izolare Lalelelor - B-dul 1 Mai</t>
  </si>
  <si>
    <t>Vana de izolare Liceul de Arta - b-dul 1 Mai</t>
  </si>
  <si>
    <t>Vana de izolare Gerota - b-dul 1 Mai</t>
  </si>
  <si>
    <t>Vana de izolare Unirii - b-dul 1 Mai (peco Mititelu)</t>
  </si>
  <si>
    <t>Vana de izolare Unirii - parc statie intre blocuri</t>
  </si>
  <si>
    <t>Vana de izolare Bibescu - Soimului</t>
  </si>
  <si>
    <t>Vana de izolare Cicoarei - Raului (Gazarie)</t>
  </si>
  <si>
    <t>Vana de izolare b-dul 1 Mai - stadionul Tineretului(Ciuperca)</t>
  </si>
  <si>
    <t>Vana de izolare Madona Dudu - Bibescu</t>
  </si>
  <si>
    <t>Vana de izolare Stefan cel Mare - Carol I (Republicii)</t>
  </si>
  <si>
    <t>Vana de izolare Fratii Golesti (reforma Agrara)-V.Alecsandri Piata</t>
  </si>
  <si>
    <t>Vana de izolare Fratii Golesti - Carol I</t>
  </si>
  <si>
    <t>Vana de izolare Fratii Golesti - V. Alecsandri</t>
  </si>
  <si>
    <t>Vana de izolare Calea  Severinului (hotel Grin)</t>
  </si>
  <si>
    <t>Vana de izolare str. Stirbei Voda - Bucovat</t>
  </si>
  <si>
    <t>Vana de izolare B-dul 1 Mai - Bibescu</t>
  </si>
  <si>
    <t>Vana de izolare Unirii cu Macedonscki</t>
  </si>
  <si>
    <t>Vana de izolare Papilian bl B7 - B9</t>
  </si>
  <si>
    <t>Vana de izolare Papilian - 1 Mai</t>
  </si>
  <si>
    <t>Vana de izolare Calea Bucuresti - Unirii  - Valea Vlaicii-1</t>
  </si>
  <si>
    <t>Vana de izolare Calea Bucuresti - Unirii  - Valea Vlaicii-2</t>
  </si>
  <si>
    <t>Vana de izolare Tabaci - 1 Mai</t>
  </si>
  <si>
    <t xml:space="preserve">Vana de izolare Simnic </t>
  </si>
  <si>
    <t>Vana de izolare Calea Unirii - Stirbei Voda</t>
  </si>
  <si>
    <t>Vana de izolare Iancu Jianu - Brestei-1</t>
  </si>
  <si>
    <t>Vana de izolare Iancu Jianu - Brestei-2</t>
  </si>
  <si>
    <t>Vana de izolare Sarari  calea Bucuresti</t>
  </si>
  <si>
    <t>Vana de izolare B-dul Decebal - Banu Maracine-1</t>
  </si>
  <si>
    <t>Vana de izolare  B-dul Decebal - Banu Maracine-2</t>
  </si>
  <si>
    <t>Vana de izolare Brazda lui Novac F-ca de Tutun</t>
  </si>
  <si>
    <t>Vana de izolare Caracal - Decebal</t>
  </si>
  <si>
    <t>Vana de izolare Caracal Cf Electro</t>
  </si>
  <si>
    <t>Vana de izolare Toporasi Severinului</t>
  </si>
  <si>
    <t>Vana de izolare 1 Mai Romanescu (Stirbei Voda)</t>
  </si>
  <si>
    <t>Vana de izolare Facai</t>
  </si>
  <si>
    <t>Vana de izolare Bariera Valcii scoala nr 14</t>
  </si>
  <si>
    <t>Vana de izolare Zona Dezrobirii (Malinului)</t>
  </si>
  <si>
    <t>Vana de izolare Zona Industriala (Viilor)</t>
  </si>
  <si>
    <t>Vana de izolare Lapus Arges (Bordei)</t>
  </si>
  <si>
    <t>Vana de izolare Vana de izolare Prelungirea Cornesului</t>
  </si>
  <si>
    <t>Vana de izolare Facai (Refulare Valea Rosie)</t>
  </si>
  <si>
    <t>Vana de izolare Calea Bucuresti - Henri Coanda</t>
  </si>
  <si>
    <t xml:space="preserve">Vana de izolare 1 Decembrie 1918 </t>
  </si>
  <si>
    <t>Vana de izolare Materna</t>
  </si>
  <si>
    <t>Vana de izolare Tuculescu CF</t>
  </si>
  <si>
    <t>Vana de izolare Ramuri</t>
  </si>
  <si>
    <t>Vana de izolare Dacia - Castanilor</t>
  </si>
  <si>
    <t>Vana de izolare Dacia  - Bariera Valcii</t>
  </si>
  <si>
    <t xml:space="preserve"> MONTARE VANE DE GOLIRE</t>
  </si>
  <si>
    <t>Vana de golire George Enescu</t>
  </si>
  <si>
    <t>Vana de golire Valea Gangului (Consul)</t>
  </si>
  <si>
    <t>Vana de golire B-dul Oltenia - Tineretului</t>
  </si>
  <si>
    <t>Vana de golire B-dul Dacia - F-ca de Paine</t>
  </si>
  <si>
    <t>Vana de golire Dinamului</t>
  </si>
  <si>
    <t xml:space="preserve">Vana de golire B-dul Dacia-1 Decembrie 1918 </t>
  </si>
  <si>
    <t xml:space="preserve">Vana de golire Valea Vlaicii </t>
  </si>
  <si>
    <t>Vana de golire Valea Vlaicii - Universitate</t>
  </si>
  <si>
    <t>Vana de golire calea Bucuresti restaurant Intim</t>
  </si>
  <si>
    <t xml:space="preserve">Vana de golire Rovine Rezervor </t>
  </si>
  <si>
    <t>Vana de golire Unirii - b-dul 1 Mai(parc peco Mititelu)</t>
  </si>
  <si>
    <t>Vana de golire Bibescu - Stirbei Voda ( Soimului)</t>
  </si>
  <si>
    <t>Vana de golire Iancu Jianu - Gradina Botanica</t>
  </si>
  <si>
    <t xml:space="preserve">Vana de golire Nicolae Titulescu - Biserica </t>
  </si>
  <si>
    <t>MONTARE VANE DE AERISIRE</t>
  </si>
  <si>
    <t>Vana de aerisire Bariera Valcii la scoala 14</t>
  </si>
  <si>
    <t>Vana de aerisire Garlesti subtraversare CF</t>
  </si>
  <si>
    <t>Vana de aerisire str. Rozelor</t>
  </si>
  <si>
    <t>Vana de aerisire valea Gangului (consul)</t>
  </si>
  <si>
    <t>Vana de aerisire Bariera Valcii pe trotuar dn1000</t>
  </si>
  <si>
    <t>Vana de aerisire Calea Bucuresti la pod Electro</t>
  </si>
  <si>
    <t>Vana de aerisire str. C. Brancoveanu -  b -dul  Dacia</t>
  </si>
  <si>
    <t>Vana de aerisire str. Cornesului</t>
  </si>
  <si>
    <t>Vana de aerisire B-dul Dacia bl 101 - B1</t>
  </si>
  <si>
    <t>Vana de aerisire Calea Bucuresti - pasaj Electro</t>
  </si>
  <si>
    <t>Vana de aerisire George Enescu- b-dul Tineretului</t>
  </si>
  <si>
    <t>Vana de aerisire calea Bucuresti (Humulesti - Garlesti)</t>
  </si>
  <si>
    <t>Vana de aerisire Caracal - Humulesti</t>
  </si>
  <si>
    <t>Vana de aerisire Bariera Valcii  trotuar Dn600</t>
  </si>
  <si>
    <t>Vana de aerisire Sarari - Siloz</t>
  </si>
  <si>
    <t>Vana de aerisire B-dul Dacia - Reforma dn 800</t>
  </si>
  <si>
    <t>Vana de aerisire B-dul Dacia - statia de autobuz nord Dn 800</t>
  </si>
  <si>
    <t>Vana de aerisire Dezrobirii platforma Militara</t>
  </si>
  <si>
    <t>Vana de aerisire Fratii Golesti - Reforma Agrara km 30</t>
  </si>
  <si>
    <t>Vana de aerisire Biserica Madona Dudu</t>
  </si>
  <si>
    <t>Vana de aerisire Garlesti cu b-dul Decebal</t>
  </si>
  <si>
    <t>Vana de aerisire Dezbenzinare</t>
  </si>
  <si>
    <t>Vana de aerisire Bariera Valcii - Dacia</t>
  </si>
  <si>
    <t>Vana de aerisire Calea Unirii - Stirbei Voda</t>
  </si>
  <si>
    <t>VANE - ISPA</t>
  </si>
  <si>
    <t>590</t>
  </si>
  <si>
    <t xml:space="preserve"> CAMINE APOMETRE - ISPA</t>
  </si>
  <si>
    <t>CAMINE APOMETRE - ISPA</t>
  </si>
  <si>
    <t>ECHIPAMENTE CU CITIRE RADIO SI SOFTWARE</t>
  </si>
  <si>
    <t>BANC PROBE - ISPA</t>
  </si>
  <si>
    <t>593</t>
  </si>
  <si>
    <t>168839,23</t>
  </si>
  <si>
    <t xml:space="preserve">  REABILITARE REZERVOARE SI STATIE POMPE SIMNIC</t>
  </si>
  <si>
    <t>REZERVOARE 1_2 5000MC  2BUC 1270- Reabilitarea camerei de vane rez 1+2</t>
  </si>
  <si>
    <t xml:space="preserve">Lucrari civile </t>
  </si>
  <si>
    <t>Lucrari mecanice/hidraulice</t>
  </si>
  <si>
    <t>Lucrari electrice</t>
  </si>
  <si>
    <t>REZERVOARE 3_4 5000MC  2BUC 1271-Reabilitarea camerei de vane rez 3+4</t>
  </si>
  <si>
    <t>Inlocuirea conductelor dintre camera principala de distributie si camera rezervoarelor 3 si 4</t>
  </si>
  <si>
    <t>REZERVOR 5000MC 1268-Reabilitarea camerei de vane rez 5</t>
  </si>
  <si>
    <t>CASA VANE(CANEVOU) SIMNIC 1260-Reabilitarea camerei principale de distributie a apei</t>
  </si>
  <si>
    <t>Lucrari electrice si SCADA</t>
  </si>
  <si>
    <t>Constructie camine de vane (C1,C3a,C5,C6,C8,C11,C13,C14)</t>
  </si>
  <si>
    <t>Constructia de noi camine si camine debitmetru (NC3, NC4, NC5, NC6, NC7, NC8, NC9)(NC1, NC2)</t>
  </si>
  <si>
    <t>REZERVOR 10000MC(LA 1KM DE STATIE) 1266-Reabilitarea camerei de vane rez 6</t>
  </si>
  <si>
    <t>REZERVOARE APA 2=10000MC  2BUC 1267-Reabilitarea camerei de vane rez 7+8</t>
  </si>
  <si>
    <t>Statie de Pompe Simnic</t>
  </si>
  <si>
    <t>Total</t>
  </si>
  <si>
    <t>VALOARE TOTALĂ</t>
  </si>
  <si>
    <t>TOTAL VALOARE          ( E=C+D )</t>
  </si>
  <si>
    <t>Reabilitare canal str.BALTENI</t>
  </si>
  <si>
    <t>Reabilitare canal str.BRESTEI -PLUVIAL</t>
  </si>
  <si>
    <t>Reabilitare canal str.BRESTEI -MENAJERA</t>
  </si>
  <si>
    <t>Reabilitare canal str.CAPSUNILOR</t>
  </si>
  <si>
    <t>Reabilitare canal str.OGORULUI- MENAJERA</t>
  </si>
  <si>
    <t>Reabilitare canal str.CAPRIOAREI</t>
  </si>
  <si>
    <t>Reabilitare canal str.STRUNGARILOR</t>
  </si>
  <si>
    <t>Reabilitare canal str.DIMITRIE GRECESCU</t>
  </si>
  <si>
    <t>Reabilitare canal str.FULGER BBA si BBC</t>
  </si>
  <si>
    <t>Reabilitare canal ALEEA I TARANCUTEI</t>
  </si>
  <si>
    <t>Reabilitare canal str.BUCOVAT</t>
  </si>
  <si>
    <t>Reabilitare canal str.TARANCUTEI</t>
  </si>
  <si>
    <t>Reabilitare canal str.ROZNOV</t>
  </si>
  <si>
    <t>Reabilitare canal str.PAROSENI</t>
  </si>
  <si>
    <t>Reabilitare canal str.BARAGANULUI</t>
  </si>
  <si>
    <t>Reabilitare canal COLECTOR  str.V.PAPILIAN</t>
  </si>
  <si>
    <t>Reabilitare canal COLECTOR str. DIMITRIE GEROTA</t>
  </si>
  <si>
    <t>Reabilitare canal COLECTOR str. BIBESCU</t>
  </si>
  <si>
    <t>Reabilitare canal BV. DACIA MENAJERA</t>
  </si>
  <si>
    <t>Reabilitare canal BV. N.TITULESCU MENAJERA</t>
  </si>
  <si>
    <t>Reabilitare canal BV. N.TITULESCU PLUVIALA</t>
  </si>
  <si>
    <t>Reabilitare canal str.Calea Severinului</t>
  </si>
  <si>
    <t>Reabilitare canal str.Elena Farago+Pionierilor</t>
  </si>
  <si>
    <t>Reabilitare canal str.Oltenia</t>
  </si>
  <si>
    <t>Reabilitare canal str.Traian Gheorghiu</t>
  </si>
  <si>
    <t>Reabilitare canal str.Arh.Constantin Iotzu</t>
  </si>
  <si>
    <t>Reabilitare canal str.Ghetisoarei</t>
  </si>
  <si>
    <t>Reabilitare canal str.Tineretului</t>
  </si>
  <si>
    <t>Reabilitare canal Aleea Castanilor</t>
  </si>
  <si>
    <t>Reabilitare canal str.George Enescu</t>
  </si>
  <si>
    <t>Reabilitare canal str.Constantin Brancoveanu</t>
  </si>
  <si>
    <t>Reabilitare canal str.Micsunele</t>
  </si>
  <si>
    <t>Reabilitare canal str.Popoveni</t>
  </si>
  <si>
    <t>Reabilitare canal str.Dr.Mihai Canciulescu</t>
  </si>
  <si>
    <t>Reabilitare canal str.Victor Papilian</t>
  </si>
  <si>
    <t>Reabilitare canal str.Dealu Spirii</t>
  </si>
  <si>
    <t>Reabilitare canal str.Basarabi</t>
  </si>
  <si>
    <t>Reabilitare canal str.Dr.Victor Gomoiu</t>
  </si>
  <si>
    <t>Reabilitare canal str.Dr.Constantin Angelescu</t>
  </si>
  <si>
    <t>Reabilitare canal str.Bariera Valcii</t>
  </si>
  <si>
    <t>Reabilitare canal str.city center - CALEA UNIRII</t>
  </si>
  <si>
    <t>Reabilitare canal str.Florilor</t>
  </si>
  <si>
    <t>Reabilitare canal str.Renasterii</t>
  </si>
  <si>
    <t>Reabilitare canal str.Soarelui</t>
  </si>
  <si>
    <t>Reabilitare canal str.Arh.Ion Mincu</t>
  </si>
  <si>
    <t>Reabilitare canal str.Tudor Vladimirescu</t>
  </si>
  <si>
    <t>Reabilitare canal Aleea anul 1848</t>
  </si>
  <si>
    <t>Reabilitare Canal str.Anul  1848</t>
  </si>
  <si>
    <t>Reabilitare canal str.Decebal</t>
  </si>
  <si>
    <t>Reabilitare canal str.Pastorului</t>
  </si>
  <si>
    <t xml:space="preserve">Reabilitare canal str.Pascani </t>
  </si>
  <si>
    <t>Reabilitare canal str.Romul</t>
  </si>
  <si>
    <t>Reabilitare canal str. GORUNULUI - BLV. DACIA (TRONSON) S1-05 W</t>
  </si>
  <si>
    <t xml:space="preserve">Reabilitare canal str.PALTINULUI (TRONSON) S1-11 S </t>
  </si>
  <si>
    <t xml:space="preserve">Reabilitare canal str. NICOLAE COCULESCU ( TRONSON) S1-21 W </t>
  </si>
  <si>
    <t xml:space="preserve">Reabilitare canal str. ION ANESTIN S1-22 W </t>
  </si>
  <si>
    <t xml:space="preserve">Reabilitare canal str. PIERSICULUI ( TRONSON) S1-23 W </t>
  </si>
  <si>
    <t>Reabilitare canal str.PETRE CARP</t>
  </si>
  <si>
    <t>Reabilitare canal str.INFRATIRII</t>
  </si>
  <si>
    <t>Reabilitare canal str.VICTORIEI</t>
  </si>
  <si>
    <t>Reabilitare canal str.MARASESTI</t>
  </si>
  <si>
    <t>Reabilitare canal str.BRINDUSEI</t>
  </si>
  <si>
    <t>Reabilitare canal str.M .VITEAZU</t>
  </si>
  <si>
    <t>Reabilitare canal str.GHEORGE DOJA</t>
  </si>
  <si>
    <t>Reabilitare canal str.DEZROBIRII</t>
  </si>
  <si>
    <t>Reabilitare canal str.CALEA BUCURESTI</t>
  </si>
  <si>
    <t>Reabilitare canal str.B.P. HASDEU</t>
  </si>
  <si>
    <t>Reabilitare canal str.VASILE ALECSANDRI</t>
  </si>
  <si>
    <t>Reabilitare canal str.1.DECEMBRIE 1918</t>
  </si>
  <si>
    <t>Reabilitare canal str.IANCU JIANU</t>
  </si>
  <si>
    <t>Reabilitare canal str.CALUGARENI</t>
  </si>
  <si>
    <t>Reabilitare canal str.UNIRII</t>
  </si>
  <si>
    <t>Reabilitare canal str.M.KOGALNICEANU</t>
  </si>
  <si>
    <t>Reabilitare canal str.PETRU RARES</t>
  </si>
  <si>
    <t>Reabilitare SP.2 - PARCUL ROMANESCU</t>
  </si>
  <si>
    <t>Reabilitare canal str. H. COANDA</t>
  </si>
  <si>
    <t>Reabilitare canal str.Opanez S1-48 W</t>
  </si>
  <si>
    <t xml:space="preserve">Reabilitare canal str.RAULUI Brestei-Bucovat C si Lascar Catargiu si canal str.RAULUI PLUVIAL </t>
  </si>
  <si>
    <t>SP.1 - CV NOUA (GHE. DONICI )</t>
  </si>
  <si>
    <t>Canal str. ALBINELOR</t>
  </si>
  <si>
    <t>Canal str.PELENDAVA</t>
  </si>
  <si>
    <t>Canal str.ROMANITELOR</t>
  </si>
  <si>
    <t>Canal ALEEA III BRESTEI</t>
  </si>
  <si>
    <t>Canal ALEEA I BALTENI</t>
  </si>
  <si>
    <t>Canal ALEEA I BALTENI FUNDATURA</t>
  </si>
  <si>
    <t>Canal ALEEA II BALTENI</t>
  </si>
  <si>
    <t>Canal ALEEA III BALTENI</t>
  </si>
  <si>
    <t>Canal ALEEA IV BALTENI</t>
  </si>
  <si>
    <t>Canal str.GRADISTE</t>
  </si>
  <si>
    <t>Canal str.SPIRU HARET</t>
  </si>
  <si>
    <t>Canal str.ZAVOIULUI</t>
  </si>
  <si>
    <t>Canal str.DABULENI</t>
  </si>
  <si>
    <t>Canal str.CACIULATA</t>
  </si>
  <si>
    <t>Canal str.TICLENI</t>
  </si>
  <si>
    <t>Canal ALEEA II CAPSUNILOR</t>
  </si>
  <si>
    <t>Canal ALEEA III CAPSUNILOR</t>
  </si>
  <si>
    <t>Canal str.IZVORULUI</t>
  </si>
  <si>
    <t>Canal ALEEA I FRAGILOR</t>
  </si>
  <si>
    <t>Canal ALEEA II FULGER</t>
  </si>
  <si>
    <t>Canal str.ANINA</t>
  </si>
  <si>
    <t>Canal str.CUSMIR</t>
  </si>
  <si>
    <t>Canal str.OGORULUI-PLUVIALA</t>
  </si>
  <si>
    <t>Canal str.BUSTENI</t>
  </si>
  <si>
    <t>Canal ALEEA I MOTRU</t>
  </si>
  <si>
    <t>Canal ALEEA II MOTRU</t>
  </si>
  <si>
    <t>Canal ALEEA BRESTEI (MOTRU I)</t>
  </si>
  <si>
    <t>Canal str.FRAGILOR</t>
  </si>
  <si>
    <t>Canal ALEEA 4 FRAGILOR</t>
  </si>
  <si>
    <t>Canal ALEEA 5 FRAGILOR</t>
  </si>
  <si>
    <t>Canal ALEEA 1 FULGER</t>
  </si>
  <si>
    <t>Canal str.MOTRU</t>
  </si>
  <si>
    <t>Canal str.ALEEA CIMITIRULUI</t>
  </si>
  <si>
    <t>Canal str.POLIGONULUI</t>
  </si>
  <si>
    <t>Canal ALEEA I POLIGONULUI</t>
  </si>
  <si>
    <t>Canal ALEEA II POLIGONULUI</t>
  </si>
  <si>
    <t>Canal ALEEA III POLIGONULUI</t>
  </si>
  <si>
    <t>Canal ALEEA III FRAGILOR</t>
  </si>
  <si>
    <t>Canal ALEEA VII FRAGILOR</t>
  </si>
  <si>
    <t>Canal ALEEA VIII FRAGILOR</t>
  </si>
  <si>
    <t>Canal ALEEA VI FRAGILOR</t>
  </si>
  <si>
    <t>Canal ALEEA IV FULGER</t>
  </si>
  <si>
    <t>Canal str.HIRSOVA</t>
  </si>
  <si>
    <t>Canal str.PRAHOVA</t>
  </si>
  <si>
    <t>Canal ALEEA III FULGER</t>
  </si>
  <si>
    <t>Canal str.RACHITEI</t>
  </si>
  <si>
    <t>Canal str.DOICESTI</t>
  </si>
  <si>
    <t>Canal ALEEA I DOICESTI</t>
  </si>
  <si>
    <t>Canal ALEEA II DOICESTI</t>
  </si>
  <si>
    <t>Canal ALEEA III DOICESTI</t>
  </si>
  <si>
    <t>Canal ALEEA IV DOICESTI</t>
  </si>
  <si>
    <t>Canal ALEEA V DOICESTI</t>
  </si>
  <si>
    <t>Canal ALEEA VI DOICESTI</t>
  </si>
  <si>
    <t>Canal str.TECHIRGHIOL</t>
  </si>
  <si>
    <t>Canal ALEEA CAPRIOAREI I</t>
  </si>
  <si>
    <t>Canal ALEEA CAPRIOAREI IV</t>
  </si>
  <si>
    <t>Canal ALEEA CAPRIOAREI III</t>
  </si>
  <si>
    <t>Canal str.NASAUD</t>
  </si>
  <si>
    <t>Canal str.RINDUNELELOR</t>
  </si>
  <si>
    <t>Canal str.RAURENI</t>
  </si>
  <si>
    <t>Canal str.RAZELM</t>
  </si>
  <si>
    <t>Canal str.SINOIE</t>
  </si>
  <si>
    <t>Canal str.BABADAG</t>
  </si>
  <si>
    <t>Canal str.CERBULUI</t>
  </si>
  <si>
    <t>Canal str.IZVARNA</t>
  </si>
  <si>
    <t>Canal str.CORABIA</t>
  </si>
  <si>
    <t>Canal str.SOVATA</t>
  </si>
  <si>
    <t>Canal str.ALEEA ISVARNA</t>
  </si>
  <si>
    <t>Canal str.DOROBANTILOR</t>
  </si>
  <si>
    <t>Canal ALEEA I DOROBANTILOR</t>
  </si>
  <si>
    <t>Canal ALEEA II DOROBANTILOR</t>
  </si>
  <si>
    <t>Canal str.LEBEDEI</t>
  </si>
  <si>
    <t>Canal str.NEGOIU</t>
  </si>
  <si>
    <t>Canal str.CIOCIRLIEI</t>
  </si>
  <si>
    <t>Canal str.DRAGASANI</t>
  </si>
  <si>
    <t>Canal str.CALARASI</t>
  </si>
  <si>
    <t>Canal str.BUZAULUI</t>
  </si>
  <si>
    <t>Canal str.SLANIC</t>
  </si>
  <si>
    <t>Canal str.FATA LUNCII</t>
  </si>
  <si>
    <t>Canal str.MORENI</t>
  </si>
  <si>
    <t>Canal str.ALEEA SCOALA</t>
  </si>
  <si>
    <t>Canal str.NECTARULUI</t>
  </si>
  <si>
    <t>Canal str.PUI DE LEI</t>
  </si>
  <si>
    <t>Canal str.EROUL NECUNOSCUT</t>
  </si>
  <si>
    <t>Canal str.MANGALIEI</t>
  </si>
  <si>
    <t>Canal ALEEA II TARANCUTEI</t>
  </si>
  <si>
    <t>Canal str.CALUSARI</t>
  </si>
  <si>
    <t>Canal ALEEA I CALUSARI</t>
  </si>
  <si>
    <t>Canal ALEEA II CALUSARI</t>
  </si>
  <si>
    <t>Canal str.STINJENEILOR</t>
  </si>
  <si>
    <t>Canal str.INEU</t>
  </si>
  <si>
    <t>Canal ALEEA DRUMUL JIULUI</t>
  </si>
  <si>
    <t>Canal str.DRUMUL JIULUI</t>
  </si>
  <si>
    <t>Canal str.ION BUDAI DELEANU</t>
  </si>
  <si>
    <t>Canal str.ALMASULUI</t>
  </si>
  <si>
    <t>Canal ALEEA II DRUMUL. FABRICII</t>
  </si>
  <si>
    <t>Canal ALEEA III DRUMUL. FABRICII</t>
  </si>
  <si>
    <t>Canal str.PRELUNGIREA RAULUI</t>
  </si>
  <si>
    <t>Canal str.DRUMUL FABRICII</t>
  </si>
  <si>
    <t>Canal str.STIRBEI - VODA</t>
  </si>
  <si>
    <t>Canal str.CALMATUI</t>
  </si>
  <si>
    <t>Canal str.IEZERULUI</t>
  </si>
  <si>
    <t xml:space="preserve">Canal str.LASTARIS </t>
  </si>
  <si>
    <t>Canal str.SALCIEI</t>
  </si>
  <si>
    <t>Canal str.BICAZ</t>
  </si>
  <si>
    <t>Canal str.SUSITA</t>
  </si>
  <si>
    <t>Canal str.STIRBEI - VODA- L.C.</t>
  </si>
  <si>
    <t>Canal str.TIRNAVA</t>
  </si>
  <si>
    <t>Canal str.SADU</t>
  </si>
  <si>
    <t>Canal str.CRINGULUI</t>
  </si>
  <si>
    <t>Canal str.VASLUI</t>
  </si>
  <si>
    <t>Canal Str.ROZNOV</t>
  </si>
  <si>
    <t>Canal ALEEA I ROZNOV</t>
  </si>
  <si>
    <t>Canal ALEEA II ROZNOV</t>
  </si>
  <si>
    <t>Canal ALEEA  III ROZNOV</t>
  </si>
  <si>
    <t>Canal str.DROBETA</t>
  </si>
  <si>
    <t>Canal str.SINAIA</t>
  </si>
  <si>
    <t>Canal str.PREAJBA</t>
  </si>
  <si>
    <t>Canal str.CASTORULUI</t>
  </si>
  <si>
    <t>Canal str.SIRETULUI</t>
  </si>
  <si>
    <t>Canal str.TESLUI</t>
  </si>
  <si>
    <t>Canal str.LUMINITEI</t>
  </si>
  <si>
    <t>Canal str.TELEAJANULUI</t>
  </si>
  <si>
    <t>Canal str.RASINARI</t>
  </si>
  <si>
    <t>Canal str.BANATULUI</t>
  </si>
  <si>
    <t>Canal ALEEA BARAGANULUI</t>
  </si>
  <si>
    <t>Canal str.SNAGOV</t>
  </si>
  <si>
    <t>Canal str.LEANDRULUI</t>
  </si>
  <si>
    <t>Canal str.BARBATESTI</t>
  </si>
  <si>
    <t>Canal str.PADESULUI</t>
  </si>
  <si>
    <t>Canal str.MAGHIRANULUI</t>
  </si>
  <si>
    <t>Canal str.CARPATI</t>
  </si>
  <si>
    <t>Canal str.CICOARE</t>
  </si>
  <si>
    <t>Canal ALEEA I RIULUI</t>
  </si>
  <si>
    <t>Canal str.BORSEC</t>
  </si>
  <si>
    <t>Canal str.VISEU</t>
  </si>
  <si>
    <t>Canal str.GORJULUI</t>
  </si>
  <si>
    <t>Canal str.BEGA</t>
  </si>
  <si>
    <t>Canal str.CARBUNESTI</t>
  </si>
  <si>
    <t>Canal str.DOBROGEA</t>
  </si>
  <si>
    <t>Canal str.PORUMBITEI</t>
  </si>
  <si>
    <t>Canal ALEEA TISMANA(ALEXANDRIA)</t>
  </si>
  <si>
    <t>Canal str.PROGRESULUI</t>
  </si>
  <si>
    <t>Canal str.POIENII</t>
  </si>
  <si>
    <t>Canal str.VOINEASA</t>
  </si>
  <si>
    <t>Canal str.OLANESTI</t>
  </si>
  <si>
    <t>Canal str.TISMANA - MENAJERA</t>
  </si>
  <si>
    <t>Canal str.BAHLUI</t>
  </si>
  <si>
    <t>Canal str.SACELU</t>
  </si>
  <si>
    <t>Canal str.COLECTOR TABACI</t>
  </si>
  <si>
    <t>STATIE POMP. TISMANA PLUV.</t>
  </si>
  <si>
    <t>Canal str.TISMANA - PLUVIALA</t>
  </si>
  <si>
    <t>STATIE POMP. INTERCEPTOR</t>
  </si>
  <si>
    <t>REFULARE INTERCEPTOR</t>
  </si>
  <si>
    <t>Canal str.STR. RAULUI INTERCEPTOR</t>
  </si>
  <si>
    <t>Canal str.BV. DACIA PLUVIALA</t>
  </si>
  <si>
    <t>Canal str.Dacia+Severinului</t>
  </si>
  <si>
    <t>Canal str.Castanilor/Coculescu/Piersicului</t>
  </si>
  <si>
    <t>Canal str.Duiliu Marcu/Micsunele/Toporasi</t>
  </si>
  <si>
    <t>Canal str.Oltenia/George Enescu</t>
  </si>
  <si>
    <t>Canal str.Cantacuzino/Berceanu</t>
  </si>
  <si>
    <t>Canal str.1 Mai</t>
  </si>
  <si>
    <t>Canal str.Gerota/Gomoiu</t>
  </si>
  <si>
    <t>Canal str.Dr.Ion Augustin</t>
  </si>
  <si>
    <t>Canal str.Toamnei</t>
  </si>
  <si>
    <t>Canal str.Maria Tanase/Titulescu</t>
  </si>
  <si>
    <t>Canal str.Maria Tanase/Calugareni/Mohorului</t>
  </si>
  <si>
    <t>Canal str.EROILOR</t>
  </si>
  <si>
    <t>Canal adiacent str.Eroilor-Ana Ipatescu</t>
  </si>
  <si>
    <t>Canal adiacent str.Eroilor-Mixandrelor</t>
  </si>
  <si>
    <t>Canal adiacent str. Eroilor (Voinicului)</t>
  </si>
  <si>
    <t>Canal adiacent str.Eroilor - Dimitrie Bolintineanu</t>
  </si>
  <si>
    <t>Canal str.Sararilor/Garlesti  122</t>
  </si>
  <si>
    <t>Canal str.General Dragalina</t>
  </si>
  <si>
    <t>Canal str.Toporasi/M Tanase</t>
  </si>
  <si>
    <t>Canal str.Bucovina</t>
  </si>
  <si>
    <t>Canal str.Dacia/Piata /Gara</t>
  </si>
  <si>
    <t>BAZA DATE RETEA CANALIZARE</t>
  </si>
  <si>
    <t>Canal str. CASTANILOR-COCULESCU-PIERSICULUI ( TRONSOANE)S1-18 W</t>
  </si>
  <si>
    <t xml:space="preserve">Canal str. DUILIU MARCU - MICSUNELE - TOPORASI (TRONSOANE) S1-28 W </t>
  </si>
  <si>
    <t xml:space="preserve">Canal str. C-tin BRANCOVEANU - G. ENESCU ( TRONSOANE) S1-33 W </t>
  </si>
  <si>
    <t>Canal str.S1-47 W-str.Opanez,Micsunele</t>
  </si>
  <si>
    <t xml:space="preserve">Canal str. TRAIAN GHEORGHIU - E. FARAGO (TRONSOANE) S1-43 S </t>
  </si>
  <si>
    <t xml:space="preserve">Canal str. Dr. NICOLAE IONESCU SISESTI ( TRONSON ) S4-02 W </t>
  </si>
  <si>
    <t xml:space="preserve">Canal str. Dr. ION CANTACUZINO - Dr. STEFAN BERCEANU ( TRONSOANE ) S4-04 W </t>
  </si>
  <si>
    <t xml:space="preserve">Canal str. ION IONESCU ARGETOIANU - VICTOR PAPILIAN ( TRONSOANE ) S4-09 W </t>
  </si>
  <si>
    <t>Canal str. DEALUL SPIREI - MACINULUI ( TRONSOANE) S4-57.1 W</t>
  </si>
  <si>
    <t xml:space="preserve">Canal str. Blv. DECEBAL - GARLESTI ( TRONSON) S2-08 W </t>
  </si>
  <si>
    <t xml:space="preserve">Canal str. TRAIAN LALESCU - GOGU CONSTANTINESCU ( TRONSOANE ) S2-01 C </t>
  </si>
  <si>
    <t xml:space="preserve">Canal str. TRAIAN LALESCU - CALEA BUCURESTI ( TRONSON ) S2-02 C </t>
  </si>
  <si>
    <t>Canal str.Pictor Iscovescu</t>
  </si>
  <si>
    <t>Canal str.MACINULUI S4-57.1 W</t>
  </si>
  <si>
    <t>Canal str.OITUZ</t>
  </si>
  <si>
    <t>Canal str.CONSTANTIN LECCA</t>
  </si>
  <si>
    <t>Canal str.GHEORGE TITEICA</t>
  </si>
  <si>
    <t>Canal str.DIONISIE ECLESIARHUL</t>
  </si>
  <si>
    <t>Canal str.AMARADIA</t>
  </si>
  <si>
    <t>CLADIRE GARAJ</t>
  </si>
  <si>
    <t>INSTALATIE CCTV</t>
  </si>
  <si>
    <t>AUTOCURATITOARE</t>
  </si>
  <si>
    <t>DEBITMETRE PORTABILE</t>
  </si>
  <si>
    <t>OPTURATOARE PNEUMATICE</t>
  </si>
  <si>
    <t xml:space="preserve"> PicK-up car </t>
  </si>
  <si>
    <t>COMPACTOR</t>
  </si>
  <si>
    <t>BULDOEXCAVATOR</t>
  </si>
  <si>
    <t>SOFT PT. DATE + INSTRUIRI</t>
  </si>
  <si>
    <t>STATIE POMP. BBA</t>
  </si>
  <si>
    <t>STATIE POMP. BBC (RAULUI)</t>
  </si>
  <si>
    <t>STATIE POMP. L.CATARGIU</t>
  </si>
  <si>
    <t>Canal str.STR.FALTICENI</t>
  </si>
  <si>
    <t>Canal str.STR.NIC. PAULESCU</t>
  </si>
  <si>
    <t>CAMERA DEVERSOARE DB1</t>
  </si>
  <si>
    <t>CAMERA DEVERSOARE DB2</t>
  </si>
  <si>
    <t>CAMERA DEVERSOARE DA1</t>
  </si>
  <si>
    <t>SCADA DISPECER</t>
  </si>
  <si>
    <t xml:space="preserve">      PREŞEDINTE DE ŞEDINŢĂ,</t>
  </si>
  <si>
    <t xml:space="preserve">  MARIAN SORIN MANDA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</si>
</sst>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dd\ mmm"/>
  </numFmts>
  <fonts count="2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20" fillId="0" borderId="0"/>
  </cellStyleXfs>
  <cellXfs count="2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4" fillId="0" borderId="3" xfId="0" applyFont="1" applyBorder="1"/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0" fontId="4" fillId="0" borderId="4" xfId="0" applyFont="1" applyBorder="1"/>
    <xf numFmtId="0" fontId="2" fillId="0" borderId="4" xfId="0" applyFont="1" applyBorder="1" applyAlignment="1">
      <alignment vertical="center" wrapText="1"/>
    </xf>
    <xf numFmtId="0" fontId="2" fillId="0" borderId="4" xfId="0" applyFont="1" applyBorder="1"/>
    <xf numFmtId="0" fontId="2" fillId="0" borderId="4" xfId="0" applyFont="1" applyFill="1" applyBorder="1" applyAlignment="1">
      <alignment horizontal="center" wrapText="1"/>
    </xf>
    <xf numFmtId="0" fontId="4" fillId="0" borderId="4" xfId="0" applyFont="1" applyFill="1" applyBorder="1"/>
    <xf numFmtId="0" fontId="4" fillId="0" borderId="4" xfId="0" applyFont="1" applyBorder="1" applyAlignment="1">
      <alignment horizontal="center"/>
    </xf>
    <xf numFmtId="4" fontId="8" fillId="0" borderId="4" xfId="0" applyNumberFormat="1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" fontId="2" fillId="0" borderId="0" xfId="0" applyNumberFormat="1" applyFont="1"/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4" fontId="4" fillId="0" borderId="3" xfId="0" applyNumberFormat="1" applyFont="1" applyBorder="1"/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4" fontId="4" fillId="0" borderId="0" xfId="0" applyNumberFormat="1" applyFont="1"/>
    <xf numFmtId="2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8" fillId="0" borderId="0" xfId="0" applyNumberFormat="1" applyFont="1"/>
    <xf numFmtId="164" fontId="4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2" fontId="8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/>
    <xf numFmtId="4" fontId="2" fillId="0" borderId="4" xfId="0" applyNumberFormat="1" applyFont="1" applyBorder="1"/>
    <xf numFmtId="4" fontId="4" fillId="0" borderId="4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6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Fill="1" applyBorder="1" applyAlignment="1">
      <alignment horizontal="center"/>
    </xf>
    <xf numFmtId="4" fontId="9" fillId="0" borderId="3" xfId="0" applyNumberFormat="1" applyFont="1" applyBorder="1"/>
    <xf numFmtId="4" fontId="10" fillId="0" borderId="3" xfId="0" applyNumberFormat="1" applyFont="1" applyBorder="1"/>
    <xf numFmtId="0" fontId="11" fillId="0" borderId="4" xfId="0" applyFont="1" applyBorder="1" applyAlignment="1">
      <alignment wrapText="1"/>
    </xf>
    <xf numFmtId="0" fontId="9" fillId="0" borderId="4" xfId="0" applyFont="1" applyFill="1" applyBorder="1" applyAlignment="1">
      <alignment horizontal="center"/>
    </xf>
    <xf numFmtId="4" fontId="9" fillId="0" borderId="4" xfId="0" applyNumberFormat="1" applyFont="1" applyBorder="1"/>
    <xf numFmtId="4" fontId="10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0" fontId="13" fillId="0" borderId="4" xfId="0" applyFont="1" applyFill="1" applyBorder="1"/>
    <xf numFmtId="4" fontId="14" fillId="0" borderId="4" xfId="0" applyNumberFormat="1" applyFont="1" applyBorder="1" applyAlignment="1">
      <alignment horizontal="center"/>
    </xf>
    <xf numFmtId="4" fontId="8" fillId="0" borderId="4" xfId="0" applyNumberFormat="1" applyFont="1" applyFill="1" applyBorder="1"/>
    <xf numFmtId="0" fontId="12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3" fillId="0" borderId="0" xfId="0" applyFont="1" applyFill="1" applyBorder="1"/>
    <xf numFmtId="4" fontId="14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2" fontId="4" fillId="0" borderId="3" xfId="0" applyNumberFormat="1" applyFont="1" applyBorder="1"/>
    <xf numFmtId="2" fontId="4" fillId="0" borderId="4" xfId="0" applyNumberFormat="1" applyFont="1" applyBorder="1"/>
    <xf numFmtId="4" fontId="4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/>
    <xf numFmtId="0" fontId="2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4" fontId="10" fillId="2" borderId="12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9" fillId="0" borderId="4" xfId="1" applyFont="1" applyFill="1" applyBorder="1" applyAlignment="1">
      <alignment horizontal="center" vertical="center" wrapText="1"/>
    </xf>
    <xf numFmtId="2" fontId="2" fillId="0" borderId="4" xfId="0" applyNumberFormat="1" applyFont="1" applyBorder="1"/>
    <xf numFmtId="0" fontId="8" fillId="0" borderId="4" xfId="0" applyFont="1" applyBorder="1"/>
    <xf numFmtId="49" fontId="9" fillId="0" borderId="4" xfId="1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2" fontId="2" fillId="0" borderId="0" xfId="0" applyNumberFormat="1" applyFont="1"/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1" fontId="18" fillId="0" borderId="4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4" fontId="2" fillId="0" borderId="10" xfId="0" applyNumberFormat="1" applyFont="1" applyBorder="1" applyAlignment="1">
      <alignment vertical="center"/>
    </xf>
    <xf numFmtId="0" fontId="6" fillId="3" borderId="4" xfId="0" applyFont="1" applyFill="1" applyBorder="1" applyAlignment="1">
      <alignment wrapText="1"/>
    </xf>
    <xf numFmtId="0" fontId="17" fillId="0" borderId="4" xfId="0" applyFont="1" applyBorder="1" applyAlignment="1">
      <alignment horizontal="left" wrapText="1"/>
    </xf>
    <xf numFmtId="1" fontId="18" fillId="0" borderId="11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1" fontId="16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2" fontId="2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2" fontId="2" fillId="3" borderId="4" xfId="0" applyNumberFormat="1" applyFont="1" applyFill="1" applyBorder="1"/>
    <xf numFmtId="0" fontId="16" fillId="0" borderId="4" xfId="0" applyNumberFormat="1" applyFont="1" applyBorder="1" applyAlignment="1">
      <alignment horizontal="center"/>
    </xf>
    <xf numFmtId="0" fontId="2" fillId="3" borderId="10" xfId="0" applyFont="1" applyFill="1" applyBorder="1"/>
    <xf numFmtId="4" fontId="2" fillId="0" borderId="10" xfId="0" applyNumberFormat="1" applyFont="1" applyBorder="1"/>
    <xf numFmtId="2" fontId="8" fillId="0" borderId="4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" fontId="2" fillId="0" borderId="3" xfId="2" applyNumberFormat="1" applyFont="1" applyBorder="1" applyAlignment="1">
      <alignment horizontal="center" vertical="center" wrapText="1"/>
    </xf>
    <xf numFmtId="4" fontId="2" fillId="0" borderId="15" xfId="2" applyNumberFormat="1" applyFont="1" applyBorder="1" applyAlignment="1">
      <alignment horizontal="center" vertical="center" wrapText="1"/>
    </xf>
    <xf numFmtId="2" fontId="2" fillId="0" borderId="4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" fontId="2" fillId="0" borderId="4" xfId="2" applyNumberFormat="1" applyFont="1" applyBorder="1" applyAlignment="1">
      <alignment horizontal="center" vertical="center" wrapText="1"/>
    </xf>
    <xf numFmtId="4" fontId="2" fillId="0" borderId="10" xfId="2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" fontId="2" fillId="0" borderId="11" xfId="2" applyNumberFormat="1" applyFont="1" applyBorder="1" applyAlignment="1">
      <alignment vertical="top"/>
    </xf>
    <xf numFmtId="4" fontId="2" fillId="0" borderId="14" xfId="2" applyNumberFormat="1" applyFont="1" applyBorder="1" applyAlignment="1">
      <alignment horizontal="center" vertical="center"/>
    </xf>
    <xf numFmtId="1" fontId="2" fillId="0" borderId="4" xfId="2" applyNumberFormat="1" applyFont="1" applyBorder="1" applyAlignment="1">
      <alignment horizontal="center" vertical="center"/>
    </xf>
    <xf numFmtId="4" fontId="2" fillId="0" borderId="10" xfId="2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wrapText="1"/>
    </xf>
  </cellXfs>
  <cellStyles count="3">
    <cellStyle name="Excel Built-in Normal" xfId="2"/>
    <cellStyle name="Normal" xfId="0" builtinId="0"/>
    <cellStyle name="Normal 2" xfId="1"/>
  </cellStyles>
  <dxfs count="10"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  <dxf>
      <font>
        <b val="0"/>
        <strike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1"/>
  <sheetViews>
    <sheetView tabSelected="1" topLeftCell="A570" workbookViewId="0">
      <selection activeCell="A720" sqref="A720:A1016"/>
    </sheetView>
  </sheetViews>
  <sheetFormatPr defaultRowHeight="15"/>
  <cols>
    <col min="1" max="1" width="4.7109375" customWidth="1"/>
    <col min="2" max="2" width="27.7109375" customWidth="1"/>
    <col min="4" max="4" width="10.28515625" bestFit="1" customWidth="1"/>
    <col min="5" max="5" width="16.28515625" customWidth="1"/>
    <col min="6" max="6" width="18.28515625" customWidth="1"/>
  </cols>
  <sheetData>
    <row r="1" spans="1:6">
      <c r="C1" s="1" t="s">
        <v>0</v>
      </c>
      <c r="D1" s="1"/>
      <c r="E1" s="1"/>
    </row>
    <row r="3" spans="1:6" ht="15.75">
      <c r="A3" s="2" t="s">
        <v>1</v>
      </c>
      <c r="B3" s="3"/>
      <c r="C3" s="4"/>
      <c r="D3" s="5"/>
      <c r="E3" s="5"/>
      <c r="F3" s="6"/>
    </row>
    <row r="4" spans="1:6" ht="16.5" thickBot="1">
      <c r="A4" s="5"/>
      <c r="B4" s="7"/>
      <c r="C4" s="4"/>
      <c r="D4" s="5"/>
      <c r="E4" s="5"/>
      <c r="F4" s="6"/>
    </row>
    <row r="5" spans="1:6" ht="90" thickBot="1">
      <c r="A5" s="8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0" t="s">
        <v>7</v>
      </c>
    </row>
    <row r="6" spans="1:6" ht="51.75" thickBot="1">
      <c r="A6" s="8"/>
      <c r="B6" s="9" t="s">
        <v>8</v>
      </c>
      <c r="C6" s="10"/>
      <c r="D6" s="10"/>
      <c r="E6" s="12"/>
      <c r="F6" s="10"/>
    </row>
    <row r="7" spans="1:6" ht="15.75" thickBot="1">
      <c r="A7" s="13"/>
      <c r="B7" s="9" t="s">
        <v>9</v>
      </c>
      <c r="C7" s="14" t="s">
        <v>10</v>
      </c>
      <c r="D7" s="14" t="s">
        <v>11</v>
      </c>
      <c r="E7" s="15" t="s">
        <v>12</v>
      </c>
      <c r="F7" s="14" t="s">
        <v>13</v>
      </c>
    </row>
    <row r="8" spans="1:6" ht="25.5">
      <c r="A8" s="16">
        <v>1</v>
      </c>
      <c r="B8" s="17" t="s">
        <v>14</v>
      </c>
      <c r="C8" s="18" t="s">
        <v>15</v>
      </c>
      <c r="D8" s="18">
        <v>0</v>
      </c>
      <c r="E8" s="19">
        <v>61682.33</v>
      </c>
      <c r="F8" s="20">
        <v>61682.33</v>
      </c>
    </row>
    <row r="9" spans="1:6" ht="25.5">
      <c r="A9" s="21">
        <f t="shared" ref="A9:A28" si="0">A8+1</f>
        <v>2</v>
      </c>
      <c r="B9" s="22" t="s">
        <v>16</v>
      </c>
      <c r="C9" s="18" t="s">
        <v>15</v>
      </c>
      <c r="D9" s="18">
        <v>0</v>
      </c>
      <c r="E9" s="23">
        <v>155658.04999999999</v>
      </c>
      <c r="F9" s="24">
        <v>155658.04999999999</v>
      </c>
    </row>
    <row r="10" spans="1:6" ht="25.5">
      <c r="A10" s="21">
        <f t="shared" si="0"/>
        <v>3</v>
      </c>
      <c r="B10" s="25" t="s">
        <v>17</v>
      </c>
      <c r="C10" s="18" t="s">
        <v>15</v>
      </c>
      <c r="D10" s="18">
        <v>0</v>
      </c>
      <c r="E10" s="23">
        <v>5607.95</v>
      </c>
      <c r="F10" s="24">
        <v>5607.95</v>
      </c>
    </row>
    <row r="11" spans="1:6" ht="25.5">
      <c r="A11" s="21">
        <f t="shared" si="0"/>
        <v>4</v>
      </c>
      <c r="B11" s="25" t="s">
        <v>18</v>
      </c>
      <c r="C11" s="18" t="s">
        <v>15</v>
      </c>
      <c r="D11" s="18">
        <v>0</v>
      </c>
      <c r="E11" s="23">
        <v>33343.5</v>
      </c>
      <c r="F11" s="24">
        <v>33343.5</v>
      </c>
    </row>
    <row r="12" spans="1:6" ht="25.5">
      <c r="A12" s="21">
        <f t="shared" si="0"/>
        <v>5</v>
      </c>
      <c r="B12" s="25" t="s">
        <v>19</v>
      </c>
      <c r="C12" s="18" t="s">
        <v>15</v>
      </c>
      <c r="D12" s="18">
        <v>0</v>
      </c>
      <c r="E12" s="23">
        <v>12312.36</v>
      </c>
      <c r="F12" s="24">
        <v>12312.36</v>
      </c>
    </row>
    <row r="13" spans="1:6" ht="25.5">
      <c r="A13" s="21">
        <f t="shared" si="0"/>
        <v>6</v>
      </c>
      <c r="B13" s="25" t="s">
        <v>20</v>
      </c>
      <c r="C13" s="18" t="s">
        <v>15</v>
      </c>
      <c r="D13" s="18">
        <v>0</v>
      </c>
      <c r="E13" s="23">
        <v>371154.29</v>
      </c>
      <c r="F13" s="24">
        <v>371154.29</v>
      </c>
    </row>
    <row r="14" spans="1:6" ht="25.5">
      <c r="A14" s="21">
        <f t="shared" si="0"/>
        <v>7</v>
      </c>
      <c r="B14" s="25" t="s">
        <v>21</v>
      </c>
      <c r="C14" s="18" t="s">
        <v>15</v>
      </c>
      <c r="D14" s="18">
        <v>0</v>
      </c>
      <c r="E14" s="23">
        <v>5088.83</v>
      </c>
      <c r="F14" s="24">
        <v>5088.83</v>
      </c>
    </row>
    <row r="15" spans="1:6" ht="25.5">
      <c r="A15" s="21">
        <f t="shared" si="0"/>
        <v>8</v>
      </c>
      <c r="B15" s="25" t="s">
        <v>22</v>
      </c>
      <c r="C15" s="18" t="s">
        <v>15</v>
      </c>
      <c r="D15" s="18">
        <v>0</v>
      </c>
      <c r="E15" s="23">
        <v>6860.8</v>
      </c>
      <c r="F15" s="24">
        <v>6860.8</v>
      </c>
    </row>
    <row r="16" spans="1:6" ht="25.5">
      <c r="A16" s="21">
        <f t="shared" si="0"/>
        <v>9</v>
      </c>
      <c r="B16" s="25" t="s">
        <v>23</v>
      </c>
      <c r="C16" s="18" t="s">
        <v>15</v>
      </c>
      <c r="D16" s="18">
        <v>0</v>
      </c>
      <c r="E16" s="23">
        <v>69051.41</v>
      </c>
      <c r="F16" s="24">
        <v>69051.41</v>
      </c>
    </row>
    <row r="17" spans="1:6" ht="25.5">
      <c r="A17" s="21">
        <f t="shared" si="0"/>
        <v>10</v>
      </c>
      <c r="B17" s="25" t="s">
        <v>24</v>
      </c>
      <c r="C17" s="18" t="s">
        <v>15</v>
      </c>
      <c r="D17" s="18">
        <v>0</v>
      </c>
      <c r="E17" s="23">
        <v>11582.23</v>
      </c>
      <c r="F17" s="24">
        <v>11582.23</v>
      </c>
    </row>
    <row r="18" spans="1:6" ht="25.5">
      <c r="A18" s="21">
        <f t="shared" si="0"/>
        <v>11</v>
      </c>
      <c r="B18" s="25" t="s">
        <v>25</v>
      </c>
      <c r="C18" s="18" t="s">
        <v>15</v>
      </c>
      <c r="D18" s="18">
        <v>0</v>
      </c>
      <c r="E18" s="23">
        <v>5034.47</v>
      </c>
      <c r="F18" s="24">
        <v>5034.47</v>
      </c>
    </row>
    <row r="19" spans="1:6" ht="25.5">
      <c r="A19" s="21">
        <f t="shared" si="0"/>
        <v>12</v>
      </c>
      <c r="B19" s="25" t="s">
        <v>26</v>
      </c>
      <c r="C19" s="18" t="s">
        <v>15</v>
      </c>
      <c r="D19" s="18">
        <v>0</v>
      </c>
      <c r="E19" s="23">
        <v>7292.52</v>
      </c>
      <c r="F19" s="24">
        <v>7292.52</v>
      </c>
    </row>
    <row r="20" spans="1:6" ht="25.5">
      <c r="A20" s="21">
        <f t="shared" si="0"/>
        <v>13</v>
      </c>
      <c r="B20" s="25" t="s">
        <v>27</v>
      </c>
      <c r="C20" s="18" t="s">
        <v>15</v>
      </c>
      <c r="D20" s="18">
        <v>0</v>
      </c>
      <c r="E20" s="23">
        <v>34545.760000000002</v>
      </c>
      <c r="F20" s="24">
        <v>34545.760000000002</v>
      </c>
    </row>
    <row r="21" spans="1:6" ht="25.5">
      <c r="A21" s="21">
        <f t="shared" si="0"/>
        <v>14</v>
      </c>
      <c r="B21" s="25" t="s">
        <v>28</v>
      </c>
      <c r="C21" s="18" t="s">
        <v>15</v>
      </c>
      <c r="D21" s="18">
        <v>0</v>
      </c>
      <c r="E21" s="23">
        <v>5047.1400000000003</v>
      </c>
      <c r="F21" s="24">
        <v>5047.1400000000003</v>
      </c>
    </row>
    <row r="22" spans="1:6" ht="25.5">
      <c r="A22" s="21">
        <f t="shared" si="0"/>
        <v>15</v>
      </c>
      <c r="B22" s="25" t="s">
        <v>29</v>
      </c>
      <c r="C22" s="18" t="s">
        <v>15</v>
      </c>
      <c r="D22" s="18">
        <v>0</v>
      </c>
      <c r="E22" s="23">
        <v>47014.34</v>
      </c>
      <c r="F22" s="24">
        <v>47014.34</v>
      </c>
    </row>
    <row r="23" spans="1:6" ht="25.5">
      <c r="A23" s="21">
        <f t="shared" si="0"/>
        <v>16</v>
      </c>
      <c r="B23" s="25" t="s">
        <v>30</v>
      </c>
      <c r="C23" s="18" t="s">
        <v>15</v>
      </c>
      <c r="D23" s="18">
        <v>0</v>
      </c>
      <c r="E23" s="23">
        <v>28581.17</v>
      </c>
      <c r="F23" s="24">
        <v>28581.17</v>
      </c>
    </row>
    <row r="24" spans="1:6" ht="25.5">
      <c r="A24" s="21">
        <f t="shared" si="0"/>
        <v>17</v>
      </c>
      <c r="B24" s="25" t="s">
        <v>31</v>
      </c>
      <c r="C24" s="18" t="s">
        <v>15</v>
      </c>
      <c r="D24" s="18">
        <v>0</v>
      </c>
      <c r="E24" s="23">
        <v>15579.13</v>
      </c>
      <c r="F24" s="24">
        <v>15579.13</v>
      </c>
    </row>
    <row r="25" spans="1:6" ht="25.5">
      <c r="A25" s="21">
        <f t="shared" si="0"/>
        <v>18</v>
      </c>
      <c r="B25" s="25" t="s">
        <v>32</v>
      </c>
      <c r="C25" s="18" t="s">
        <v>15</v>
      </c>
      <c r="D25" s="18">
        <v>0</v>
      </c>
      <c r="E25" s="23">
        <v>5608.83</v>
      </c>
      <c r="F25" s="24">
        <v>5608.83</v>
      </c>
    </row>
    <row r="26" spans="1:6" ht="25.5">
      <c r="A26" s="21">
        <f t="shared" si="0"/>
        <v>19</v>
      </c>
      <c r="B26" s="25" t="s">
        <v>33</v>
      </c>
      <c r="C26" s="18" t="s">
        <v>15</v>
      </c>
      <c r="D26" s="18">
        <v>0</v>
      </c>
      <c r="E26" s="23">
        <v>375263.57</v>
      </c>
      <c r="F26" s="24">
        <v>375263.57</v>
      </c>
    </row>
    <row r="27" spans="1:6" ht="25.5">
      <c r="A27" s="21">
        <f t="shared" si="0"/>
        <v>20</v>
      </c>
      <c r="B27" s="25" t="s">
        <v>34</v>
      </c>
      <c r="C27" s="18" t="s">
        <v>15</v>
      </c>
      <c r="D27" s="18">
        <v>0</v>
      </c>
      <c r="E27" s="23">
        <v>59813.59</v>
      </c>
      <c r="F27" s="24">
        <v>59813.59</v>
      </c>
    </row>
    <row r="28" spans="1:6" ht="51">
      <c r="A28" s="21">
        <f t="shared" si="0"/>
        <v>21</v>
      </c>
      <c r="B28" s="25" t="s">
        <v>35</v>
      </c>
      <c r="C28" s="18" t="s">
        <v>15</v>
      </c>
      <c r="D28" s="18">
        <v>0</v>
      </c>
      <c r="E28" s="23">
        <v>98786.99</v>
      </c>
      <c r="F28" s="24">
        <v>98786.99</v>
      </c>
    </row>
    <row r="29" spans="1:6">
      <c r="A29" s="26"/>
      <c r="B29" s="27" t="s">
        <v>36</v>
      </c>
      <c r="C29" s="28"/>
      <c r="D29" s="29">
        <v>0</v>
      </c>
      <c r="E29" s="30">
        <f>SUM(E8:E28)</f>
        <v>1414909.26</v>
      </c>
      <c r="F29" s="24">
        <f>SUM(F8:F28)</f>
        <v>1414909.26</v>
      </c>
    </row>
    <row r="30" spans="1:6">
      <c r="A30" s="5" t="s">
        <v>37</v>
      </c>
      <c r="B30" s="31"/>
      <c r="C30" s="32"/>
      <c r="D30" s="5"/>
      <c r="E30" s="33"/>
      <c r="F30" s="6"/>
    </row>
    <row r="31" spans="1:6" ht="15.75" thickBot="1">
      <c r="A31" s="2"/>
      <c r="B31" s="31"/>
      <c r="C31" s="32"/>
      <c r="D31" s="5"/>
      <c r="E31" s="33"/>
      <c r="F31" s="6"/>
    </row>
    <row r="32" spans="1:6" ht="51.75" thickBot="1">
      <c r="A32" s="8" t="s">
        <v>2</v>
      </c>
      <c r="B32" s="9" t="s">
        <v>3</v>
      </c>
      <c r="C32" s="34" t="s">
        <v>4</v>
      </c>
      <c r="D32" s="34" t="s">
        <v>5</v>
      </c>
      <c r="E32" s="11" t="s">
        <v>6</v>
      </c>
      <c r="F32" s="34" t="s">
        <v>7</v>
      </c>
    </row>
    <row r="33" spans="1:6" ht="15.75" thickBot="1">
      <c r="A33" s="8"/>
      <c r="B33" s="35" t="s">
        <v>8</v>
      </c>
      <c r="C33" s="34"/>
      <c r="D33" s="34"/>
      <c r="E33" s="12"/>
      <c r="F33" s="34"/>
    </row>
    <row r="34" spans="1:6" ht="15.75" thickBot="1">
      <c r="A34" s="13"/>
      <c r="B34" s="9" t="s">
        <v>9</v>
      </c>
      <c r="C34" s="14" t="s">
        <v>10</v>
      </c>
      <c r="D34" s="14" t="s">
        <v>11</v>
      </c>
      <c r="E34" s="15" t="s">
        <v>12</v>
      </c>
      <c r="F34" s="14" t="s">
        <v>13</v>
      </c>
    </row>
    <row r="35" spans="1:6" ht="25.5">
      <c r="A35" s="36">
        <v>22</v>
      </c>
      <c r="B35" s="37" t="s">
        <v>38</v>
      </c>
      <c r="C35" s="38" t="s">
        <v>15</v>
      </c>
      <c r="D35" s="39">
        <v>0</v>
      </c>
      <c r="E35" s="40">
        <v>92861.64</v>
      </c>
      <c r="F35" s="41">
        <v>92861.63569127128</v>
      </c>
    </row>
    <row r="36" spans="1:6">
      <c r="A36" s="42">
        <v>23</v>
      </c>
      <c r="B36" s="43" t="s">
        <v>39</v>
      </c>
      <c r="C36" s="38" t="s">
        <v>15</v>
      </c>
      <c r="D36" s="39">
        <v>0</v>
      </c>
      <c r="E36" s="44">
        <v>2418.7399999999998</v>
      </c>
      <c r="F36" s="45">
        <v>2418.7387610055425</v>
      </c>
    </row>
    <row r="37" spans="1:6">
      <c r="A37" s="42">
        <f t="shared" ref="A37:A100" si="1">A36+1</f>
        <v>24</v>
      </c>
      <c r="B37" s="46" t="s">
        <v>40</v>
      </c>
      <c r="C37" s="38" t="s">
        <v>15</v>
      </c>
      <c r="D37" s="39">
        <v>0</v>
      </c>
      <c r="E37" s="44">
        <v>2418.7399999999998</v>
      </c>
      <c r="F37" s="45">
        <v>2418.7387610055425</v>
      </c>
    </row>
    <row r="38" spans="1:6">
      <c r="A38" s="42">
        <f t="shared" si="1"/>
        <v>25</v>
      </c>
      <c r="B38" s="43" t="s">
        <v>41</v>
      </c>
      <c r="C38" s="38" t="s">
        <v>15</v>
      </c>
      <c r="D38" s="39">
        <v>0</v>
      </c>
      <c r="E38" s="44">
        <v>31624.05</v>
      </c>
      <c r="F38" s="45">
        <v>31624.045963926932</v>
      </c>
    </row>
    <row r="39" spans="1:6" ht="25.5">
      <c r="A39" s="42">
        <f t="shared" si="1"/>
        <v>26</v>
      </c>
      <c r="B39" s="43" t="s">
        <v>42</v>
      </c>
      <c r="C39" s="38" t="s">
        <v>15</v>
      </c>
      <c r="D39" s="39">
        <v>0</v>
      </c>
      <c r="E39" s="44">
        <v>6262.51</v>
      </c>
      <c r="F39" s="45">
        <v>6262.5091153563717</v>
      </c>
    </row>
    <row r="40" spans="1:6">
      <c r="A40" s="42">
        <f t="shared" si="1"/>
        <v>27</v>
      </c>
      <c r="B40" s="43" t="s">
        <v>43</v>
      </c>
      <c r="C40" s="38" t="s">
        <v>15</v>
      </c>
      <c r="D40" s="39">
        <v>0</v>
      </c>
      <c r="E40" s="44">
        <v>67048.929999999993</v>
      </c>
      <c r="F40" s="45">
        <v>67048.931734594647</v>
      </c>
    </row>
    <row r="41" spans="1:6">
      <c r="A41" s="42">
        <f t="shared" si="1"/>
        <v>28</v>
      </c>
      <c r="B41" s="43" t="s">
        <v>44</v>
      </c>
      <c r="C41" s="38" t="s">
        <v>15</v>
      </c>
      <c r="D41" s="39">
        <v>0</v>
      </c>
      <c r="E41" s="44">
        <v>31157</v>
      </c>
      <c r="F41" s="45">
        <v>31156.999755406541</v>
      </c>
    </row>
    <row r="42" spans="1:6" ht="25.5">
      <c r="A42" s="42">
        <f t="shared" si="1"/>
        <v>29</v>
      </c>
      <c r="B42" s="43" t="s">
        <v>45</v>
      </c>
      <c r="C42" s="38" t="s">
        <v>15</v>
      </c>
      <c r="D42" s="39">
        <v>0</v>
      </c>
      <c r="E42" s="44">
        <v>24832.77</v>
      </c>
      <c r="F42" s="45">
        <v>24832.770236489636</v>
      </c>
    </row>
    <row r="43" spans="1:6" ht="25.5">
      <c r="A43" s="42">
        <f t="shared" si="1"/>
        <v>30</v>
      </c>
      <c r="B43" s="43" t="s">
        <v>46</v>
      </c>
      <c r="C43" s="38" t="s">
        <v>15</v>
      </c>
      <c r="D43" s="39">
        <v>0</v>
      </c>
      <c r="E43" s="44">
        <v>24832.76</v>
      </c>
      <c r="F43" s="45">
        <v>24832.757850295868</v>
      </c>
    </row>
    <row r="44" spans="1:6">
      <c r="A44" s="42">
        <f t="shared" si="1"/>
        <v>31</v>
      </c>
      <c r="B44" s="43" t="s">
        <v>47</v>
      </c>
      <c r="C44" s="38" t="s">
        <v>15</v>
      </c>
      <c r="D44" s="39">
        <v>0</v>
      </c>
      <c r="E44" s="44">
        <v>2418.7399999999998</v>
      </c>
      <c r="F44" s="45">
        <v>2418.7387610055425</v>
      </c>
    </row>
    <row r="45" spans="1:6" ht="25.5">
      <c r="A45" s="42">
        <f t="shared" si="1"/>
        <v>32</v>
      </c>
      <c r="B45" s="43" t="s">
        <v>48</v>
      </c>
      <c r="C45" s="38" t="s">
        <v>15</v>
      </c>
      <c r="D45" s="39">
        <v>0</v>
      </c>
      <c r="E45" s="44">
        <v>43043.08</v>
      </c>
      <c r="F45" s="45">
        <v>43043.076180445954</v>
      </c>
    </row>
    <row r="46" spans="1:6">
      <c r="A46" s="42">
        <f t="shared" si="1"/>
        <v>33</v>
      </c>
      <c r="B46" s="43" t="s">
        <v>49</v>
      </c>
      <c r="C46" s="38" t="s">
        <v>15</v>
      </c>
      <c r="D46" s="39">
        <v>0</v>
      </c>
      <c r="E46" s="44">
        <v>2418.7399999999998</v>
      </c>
      <c r="F46" s="45">
        <v>2418.7387610055425</v>
      </c>
    </row>
    <row r="47" spans="1:6" ht="25.5">
      <c r="A47" s="42">
        <f t="shared" si="1"/>
        <v>34</v>
      </c>
      <c r="B47" s="43" t="s">
        <v>50</v>
      </c>
      <c r="C47" s="38" t="s">
        <v>15</v>
      </c>
      <c r="D47" s="39">
        <v>0</v>
      </c>
      <c r="E47" s="44">
        <v>2418.7399999999998</v>
      </c>
      <c r="F47" s="45">
        <v>2418.7387610055425</v>
      </c>
    </row>
    <row r="48" spans="1:6">
      <c r="A48" s="42">
        <f t="shared" si="1"/>
        <v>35</v>
      </c>
      <c r="B48" s="43" t="s">
        <v>51</v>
      </c>
      <c r="C48" s="38" t="s">
        <v>15</v>
      </c>
      <c r="D48" s="39">
        <v>0</v>
      </c>
      <c r="E48" s="44">
        <v>24832.77</v>
      </c>
      <c r="F48" s="45">
        <v>24832.770236489636</v>
      </c>
    </row>
    <row r="49" spans="1:6">
      <c r="A49" s="42">
        <f t="shared" si="1"/>
        <v>36</v>
      </c>
      <c r="B49" s="43" t="s">
        <v>52</v>
      </c>
      <c r="C49" s="38" t="s">
        <v>15</v>
      </c>
      <c r="D49" s="39">
        <v>0</v>
      </c>
      <c r="E49" s="44">
        <v>2418.7399999999998</v>
      </c>
      <c r="F49" s="45">
        <v>2418.7387610055425</v>
      </c>
    </row>
    <row r="50" spans="1:6" ht="25.5">
      <c r="A50" s="42">
        <f t="shared" si="1"/>
        <v>37</v>
      </c>
      <c r="B50" s="43" t="s">
        <v>53</v>
      </c>
      <c r="C50" s="38" t="s">
        <v>15</v>
      </c>
      <c r="D50" s="39">
        <v>0</v>
      </c>
      <c r="E50" s="44">
        <v>2418.7399999999998</v>
      </c>
      <c r="F50" s="45">
        <v>2418.7387610055425</v>
      </c>
    </row>
    <row r="51" spans="1:6" ht="25.5">
      <c r="A51" s="42">
        <f t="shared" si="1"/>
        <v>38</v>
      </c>
      <c r="B51" s="43" t="s">
        <v>54</v>
      </c>
      <c r="C51" s="38" t="s">
        <v>15</v>
      </c>
      <c r="D51" s="39">
        <v>0</v>
      </c>
      <c r="E51" s="44">
        <v>2418.7399999999998</v>
      </c>
      <c r="F51" s="45">
        <v>2418.7387610055425</v>
      </c>
    </row>
    <row r="52" spans="1:6">
      <c r="A52" s="42">
        <f t="shared" si="1"/>
        <v>39</v>
      </c>
      <c r="B52" s="43" t="s">
        <v>55</v>
      </c>
      <c r="C52" s="38" t="s">
        <v>15</v>
      </c>
      <c r="D52" s="39">
        <v>0</v>
      </c>
      <c r="E52" s="44">
        <v>2418.7399999999998</v>
      </c>
      <c r="F52" s="45">
        <v>2418.7387610055425</v>
      </c>
    </row>
    <row r="53" spans="1:6">
      <c r="A53" s="42">
        <f t="shared" si="1"/>
        <v>40</v>
      </c>
      <c r="B53" s="43" t="s">
        <v>56</v>
      </c>
      <c r="C53" s="38" t="s">
        <v>15</v>
      </c>
      <c r="D53" s="39">
        <v>0</v>
      </c>
      <c r="E53" s="44">
        <v>2418.7399999999998</v>
      </c>
      <c r="F53" s="45">
        <v>2418.7387610055425</v>
      </c>
    </row>
    <row r="54" spans="1:6" ht="25.5">
      <c r="A54" s="42">
        <f t="shared" si="1"/>
        <v>41</v>
      </c>
      <c r="B54" s="43" t="s">
        <v>57</v>
      </c>
      <c r="C54" s="38" t="s">
        <v>15</v>
      </c>
      <c r="D54" s="39">
        <v>0</v>
      </c>
      <c r="E54" s="44">
        <v>31624.05</v>
      </c>
      <c r="F54" s="45">
        <v>31624.045963926932</v>
      </c>
    </row>
    <row r="55" spans="1:6">
      <c r="A55" s="42">
        <f t="shared" si="1"/>
        <v>42</v>
      </c>
      <c r="B55" s="46" t="s">
        <v>58</v>
      </c>
      <c r="C55" s="38" t="s">
        <v>15</v>
      </c>
      <c r="D55" s="39">
        <v>0</v>
      </c>
      <c r="E55" s="44">
        <v>2418.79</v>
      </c>
      <c r="F55" s="45">
        <v>2418.7883057806262</v>
      </c>
    </row>
    <row r="56" spans="1:6">
      <c r="A56" s="42">
        <f t="shared" si="1"/>
        <v>43</v>
      </c>
      <c r="B56" s="46" t="s">
        <v>59</v>
      </c>
      <c r="C56" s="38" t="s">
        <v>15</v>
      </c>
      <c r="D56" s="39">
        <v>0</v>
      </c>
      <c r="E56" s="44">
        <v>24832.77</v>
      </c>
      <c r="F56" s="45">
        <v>24832.770236489636</v>
      </c>
    </row>
    <row r="57" spans="1:6">
      <c r="A57" s="42">
        <f t="shared" si="1"/>
        <v>44</v>
      </c>
      <c r="B57" s="43" t="s">
        <v>60</v>
      </c>
      <c r="C57" s="38" t="s">
        <v>15</v>
      </c>
      <c r="D57" s="39">
        <v>0</v>
      </c>
      <c r="E57" s="44">
        <v>55162.83</v>
      </c>
      <c r="F57" s="45">
        <v>55162.830537167698</v>
      </c>
    </row>
    <row r="58" spans="1:6">
      <c r="A58" s="42">
        <f t="shared" si="1"/>
        <v>45</v>
      </c>
      <c r="B58" s="43" t="s">
        <v>61</v>
      </c>
      <c r="C58" s="38" t="s">
        <v>15</v>
      </c>
      <c r="D58" s="39">
        <v>0</v>
      </c>
      <c r="E58" s="44">
        <v>2418.7399999999998</v>
      </c>
      <c r="F58" s="45">
        <v>2418.7387610055425</v>
      </c>
    </row>
    <row r="59" spans="1:6" ht="25.5">
      <c r="A59" s="42">
        <f t="shared" si="1"/>
        <v>46</v>
      </c>
      <c r="B59" s="43" t="s">
        <v>62</v>
      </c>
      <c r="C59" s="38" t="s">
        <v>15</v>
      </c>
      <c r="D59" s="39">
        <v>0</v>
      </c>
      <c r="E59" s="44">
        <v>2418.7399999999998</v>
      </c>
      <c r="F59" s="45">
        <v>2418.7387610055425</v>
      </c>
    </row>
    <row r="60" spans="1:6">
      <c r="A60" s="42">
        <f t="shared" si="1"/>
        <v>47</v>
      </c>
      <c r="B60" s="43" t="s">
        <v>63</v>
      </c>
      <c r="C60" s="38" t="s">
        <v>15</v>
      </c>
      <c r="D60" s="39">
        <v>0</v>
      </c>
      <c r="E60" s="44">
        <v>2418.7399999999998</v>
      </c>
      <c r="F60" s="45">
        <v>2418.7387610055425</v>
      </c>
    </row>
    <row r="61" spans="1:6">
      <c r="A61" s="42">
        <f t="shared" si="1"/>
        <v>48</v>
      </c>
      <c r="B61" s="43" t="s">
        <v>64</v>
      </c>
      <c r="C61" s="38" t="s">
        <v>15</v>
      </c>
      <c r="D61" s="39">
        <v>0</v>
      </c>
      <c r="E61" s="44">
        <v>19737.939999999999</v>
      </c>
      <c r="F61" s="45">
        <v>19737.944766499975</v>
      </c>
    </row>
    <row r="62" spans="1:6">
      <c r="A62" s="42">
        <f t="shared" si="1"/>
        <v>49</v>
      </c>
      <c r="B62" s="43" t="s">
        <v>65</v>
      </c>
      <c r="C62" s="38" t="s">
        <v>15</v>
      </c>
      <c r="D62" s="39">
        <v>0</v>
      </c>
      <c r="E62" s="44">
        <v>2418.7399999999998</v>
      </c>
      <c r="F62" s="45">
        <v>2418.7387610055425</v>
      </c>
    </row>
    <row r="63" spans="1:6">
      <c r="A63" s="42">
        <f t="shared" si="1"/>
        <v>50</v>
      </c>
      <c r="B63" s="43" t="s">
        <v>65</v>
      </c>
      <c r="C63" s="38" t="s">
        <v>15</v>
      </c>
      <c r="D63" s="39">
        <v>0</v>
      </c>
      <c r="E63" s="44">
        <v>2418.7399999999998</v>
      </c>
      <c r="F63" s="45">
        <v>2418.7387610055425</v>
      </c>
    </row>
    <row r="64" spans="1:6">
      <c r="A64" s="42">
        <f t="shared" si="1"/>
        <v>51</v>
      </c>
      <c r="B64" s="43" t="s">
        <v>65</v>
      </c>
      <c r="C64" s="38" t="s">
        <v>15</v>
      </c>
      <c r="D64" s="39">
        <v>0</v>
      </c>
      <c r="E64" s="44">
        <v>2418.7399999999998</v>
      </c>
      <c r="F64" s="45">
        <v>2418.7387610055425</v>
      </c>
    </row>
    <row r="65" spans="1:6">
      <c r="A65" s="42">
        <f t="shared" si="1"/>
        <v>52</v>
      </c>
      <c r="B65" s="43" t="s">
        <v>66</v>
      </c>
      <c r="C65" s="38" t="s">
        <v>15</v>
      </c>
      <c r="D65" s="39">
        <v>0</v>
      </c>
      <c r="E65" s="44">
        <v>2418.7399999999998</v>
      </c>
      <c r="F65" s="45">
        <v>2418.7387610055425</v>
      </c>
    </row>
    <row r="66" spans="1:6">
      <c r="A66" s="42">
        <f t="shared" si="1"/>
        <v>53</v>
      </c>
      <c r="B66" s="43" t="s">
        <v>67</v>
      </c>
      <c r="C66" s="38" t="s">
        <v>15</v>
      </c>
      <c r="D66" s="39">
        <v>0</v>
      </c>
      <c r="E66" s="44">
        <v>2418.7399999999998</v>
      </c>
      <c r="F66" s="45">
        <v>2418.7387610055425</v>
      </c>
    </row>
    <row r="67" spans="1:6" ht="25.5">
      <c r="A67" s="42">
        <f t="shared" si="1"/>
        <v>54</v>
      </c>
      <c r="B67" s="43" t="s">
        <v>68</v>
      </c>
      <c r="C67" s="38" t="s">
        <v>15</v>
      </c>
      <c r="D67" s="39">
        <v>0</v>
      </c>
      <c r="E67" s="44">
        <v>2418.7399999999998</v>
      </c>
      <c r="F67" s="45">
        <v>2418.7387610055425</v>
      </c>
    </row>
    <row r="68" spans="1:6" ht="25.5">
      <c r="A68" s="42">
        <f t="shared" si="1"/>
        <v>55</v>
      </c>
      <c r="B68" s="43" t="s">
        <v>68</v>
      </c>
      <c r="C68" s="38" t="s">
        <v>15</v>
      </c>
      <c r="D68" s="39">
        <v>0</v>
      </c>
      <c r="E68" s="44">
        <v>2418.7399999999998</v>
      </c>
      <c r="F68" s="45">
        <v>2418.7387610055425</v>
      </c>
    </row>
    <row r="69" spans="1:6" ht="25.5">
      <c r="A69" s="42">
        <f t="shared" si="1"/>
        <v>56</v>
      </c>
      <c r="B69" s="43" t="s">
        <v>69</v>
      </c>
      <c r="C69" s="38" t="s">
        <v>15</v>
      </c>
      <c r="D69" s="39">
        <v>0</v>
      </c>
      <c r="E69" s="44">
        <v>2418.7399999999998</v>
      </c>
      <c r="F69" s="45">
        <v>2418.7387610055425</v>
      </c>
    </row>
    <row r="70" spans="1:6">
      <c r="A70" s="42">
        <f t="shared" si="1"/>
        <v>57</v>
      </c>
      <c r="B70" s="43" t="s">
        <v>70</v>
      </c>
      <c r="C70" s="38" t="s">
        <v>15</v>
      </c>
      <c r="D70" s="39">
        <v>0</v>
      </c>
      <c r="E70" s="44">
        <v>2418.8000000000002</v>
      </c>
      <c r="F70" s="45">
        <v>2418.8006919743966</v>
      </c>
    </row>
    <row r="71" spans="1:6" ht="25.5">
      <c r="A71" s="42">
        <f t="shared" si="1"/>
        <v>58</v>
      </c>
      <c r="B71" s="43" t="s">
        <v>71</v>
      </c>
      <c r="C71" s="38" t="s">
        <v>15</v>
      </c>
      <c r="D71" s="39">
        <v>0</v>
      </c>
      <c r="E71" s="44">
        <v>2418.8000000000002</v>
      </c>
      <c r="F71" s="45">
        <v>2418.8006919743966</v>
      </c>
    </row>
    <row r="72" spans="1:6">
      <c r="A72" s="42">
        <f t="shared" si="1"/>
        <v>59</v>
      </c>
      <c r="B72" s="43" t="s">
        <v>72</v>
      </c>
      <c r="C72" s="38" t="s">
        <v>15</v>
      </c>
      <c r="D72" s="39">
        <v>0</v>
      </c>
      <c r="E72" s="44">
        <v>2418.8000000000002</v>
      </c>
      <c r="F72" s="45">
        <v>2418.8006919743966</v>
      </c>
    </row>
    <row r="73" spans="1:6">
      <c r="A73" s="42">
        <f t="shared" si="1"/>
        <v>60</v>
      </c>
      <c r="B73" s="43" t="s">
        <v>73</v>
      </c>
      <c r="C73" s="38" t="s">
        <v>15</v>
      </c>
      <c r="D73" s="39">
        <v>0</v>
      </c>
      <c r="E73" s="44">
        <v>2418.8000000000002</v>
      </c>
      <c r="F73" s="45">
        <v>2418.8006919743966</v>
      </c>
    </row>
    <row r="74" spans="1:6">
      <c r="A74" s="42">
        <f t="shared" si="1"/>
        <v>61</v>
      </c>
      <c r="B74" s="43" t="s">
        <v>74</v>
      </c>
      <c r="C74" s="38" t="s">
        <v>15</v>
      </c>
      <c r="D74" s="39">
        <v>0</v>
      </c>
      <c r="E74" s="44">
        <v>2418.8000000000002</v>
      </c>
      <c r="F74" s="45">
        <v>2418.8006919743966</v>
      </c>
    </row>
    <row r="75" spans="1:6">
      <c r="A75" s="42">
        <f t="shared" si="1"/>
        <v>62</v>
      </c>
      <c r="B75" s="43" t="s">
        <v>75</v>
      </c>
      <c r="C75" s="38" t="s">
        <v>15</v>
      </c>
      <c r="D75" s="39">
        <v>0</v>
      </c>
      <c r="E75" s="44">
        <v>2418.8000000000002</v>
      </c>
      <c r="F75" s="45">
        <v>2418.8006919743966</v>
      </c>
    </row>
    <row r="76" spans="1:6" ht="25.5">
      <c r="A76" s="42">
        <f t="shared" si="1"/>
        <v>63</v>
      </c>
      <c r="B76" s="46" t="s">
        <v>76</v>
      </c>
      <c r="C76" s="38" t="s">
        <v>15</v>
      </c>
      <c r="D76" s="39">
        <v>0</v>
      </c>
      <c r="E76" s="44">
        <v>31157</v>
      </c>
      <c r="F76" s="45">
        <v>31156.999755406541</v>
      </c>
    </row>
    <row r="77" spans="1:6">
      <c r="A77" s="42">
        <f t="shared" si="1"/>
        <v>64</v>
      </c>
      <c r="B77" s="46" t="s">
        <v>77</v>
      </c>
      <c r="C77" s="38" t="s">
        <v>15</v>
      </c>
      <c r="D77" s="39">
        <v>0</v>
      </c>
      <c r="E77" s="44">
        <v>2418.79</v>
      </c>
      <c r="F77" s="45">
        <v>2418.7883057806262</v>
      </c>
    </row>
    <row r="78" spans="1:6">
      <c r="A78" s="42">
        <f t="shared" si="1"/>
        <v>65</v>
      </c>
      <c r="B78" s="47" t="s">
        <v>78</v>
      </c>
      <c r="C78" s="38" t="s">
        <v>15</v>
      </c>
      <c r="D78" s="39">
        <v>0</v>
      </c>
      <c r="E78" s="44">
        <v>31624.06</v>
      </c>
      <c r="F78" s="45">
        <v>31624.058350120704</v>
      </c>
    </row>
    <row r="79" spans="1:6">
      <c r="A79" s="42">
        <f t="shared" si="1"/>
        <v>66</v>
      </c>
      <c r="B79" s="43" t="s">
        <v>79</v>
      </c>
      <c r="C79" s="38" t="s">
        <v>15</v>
      </c>
      <c r="D79" s="39">
        <v>0</v>
      </c>
      <c r="E79" s="44">
        <v>2418.8000000000002</v>
      </c>
      <c r="F79" s="45">
        <v>2418.8006919743966</v>
      </c>
    </row>
    <row r="80" spans="1:6">
      <c r="A80" s="42">
        <f t="shared" si="1"/>
        <v>67</v>
      </c>
      <c r="B80" s="47" t="s">
        <v>80</v>
      </c>
      <c r="C80" s="38" t="s">
        <v>15</v>
      </c>
      <c r="D80" s="39">
        <v>0</v>
      </c>
      <c r="E80" s="44">
        <v>2418.8000000000002</v>
      </c>
      <c r="F80" s="45">
        <v>2418.8006919743966</v>
      </c>
    </row>
    <row r="81" spans="1:6">
      <c r="A81" s="42">
        <f t="shared" si="1"/>
        <v>68</v>
      </c>
      <c r="B81" s="47" t="s">
        <v>81</v>
      </c>
      <c r="C81" s="38" t="s">
        <v>15</v>
      </c>
      <c r="D81" s="39">
        <v>0</v>
      </c>
      <c r="E81" s="44">
        <v>2418.8000000000002</v>
      </c>
      <c r="F81" s="45">
        <v>2418.8006919743966</v>
      </c>
    </row>
    <row r="82" spans="1:6" ht="25.5">
      <c r="A82" s="42">
        <f t="shared" si="1"/>
        <v>69</v>
      </c>
      <c r="B82" s="47" t="s">
        <v>82</v>
      </c>
      <c r="C82" s="38" t="s">
        <v>15</v>
      </c>
      <c r="D82" s="39">
        <v>0</v>
      </c>
      <c r="E82" s="44">
        <v>12525.12</v>
      </c>
      <c r="F82" s="45">
        <v>12525.117320262911</v>
      </c>
    </row>
    <row r="83" spans="1:6" ht="25.5">
      <c r="A83" s="42">
        <f t="shared" si="1"/>
        <v>70</v>
      </c>
      <c r="B83" s="47" t="s">
        <v>83</v>
      </c>
      <c r="C83" s="38" t="s">
        <v>15</v>
      </c>
      <c r="D83" s="39">
        <v>0</v>
      </c>
      <c r="E83" s="44">
        <v>2418.8000000000002</v>
      </c>
      <c r="F83" s="45">
        <v>2418.8006919743966</v>
      </c>
    </row>
    <row r="84" spans="1:6" ht="25.5">
      <c r="A84" s="42">
        <f t="shared" si="1"/>
        <v>71</v>
      </c>
      <c r="B84" s="47" t="s">
        <v>84</v>
      </c>
      <c r="C84" s="38" t="s">
        <v>15</v>
      </c>
      <c r="D84" s="39">
        <v>0</v>
      </c>
      <c r="E84" s="44">
        <v>2418.8000000000002</v>
      </c>
      <c r="F84" s="45">
        <v>2418.8006919743966</v>
      </c>
    </row>
    <row r="85" spans="1:6" ht="25.5">
      <c r="A85" s="42">
        <f t="shared" si="1"/>
        <v>72</v>
      </c>
      <c r="B85" s="47" t="s">
        <v>85</v>
      </c>
      <c r="C85" s="38" t="s">
        <v>15</v>
      </c>
      <c r="D85" s="39">
        <v>0</v>
      </c>
      <c r="E85" s="44">
        <v>2418.8000000000002</v>
      </c>
      <c r="F85" s="45">
        <v>2418.8006919743966</v>
      </c>
    </row>
    <row r="86" spans="1:6" ht="25.5">
      <c r="A86" s="42">
        <f t="shared" si="1"/>
        <v>73</v>
      </c>
      <c r="B86" s="47" t="s">
        <v>86</v>
      </c>
      <c r="C86" s="38" t="s">
        <v>15</v>
      </c>
      <c r="D86" s="39">
        <v>0</v>
      </c>
      <c r="E86" s="44">
        <v>2418.8000000000002</v>
      </c>
      <c r="F86" s="45">
        <v>2418.8006919743966</v>
      </c>
    </row>
    <row r="87" spans="1:6" ht="25.5">
      <c r="A87" s="42">
        <f t="shared" si="1"/>
        <v>74</v>
      </c>
      <c r="B87" s="47" t="s">
        <v>87</v>
      </c>
      <c r="C87" s="38" t="s">
        <v>15</v>
      </c>
      <c r="D87" s="39">
        <v>0</v>
      </c>
      <c r="E87" s="44">
        <v>12946.67</v>
      </c>
      <c r="F87" s="45">
        <v>12946.669039062683</v>
      </c>
    </row>
    <row r="88" spans="1:6">
      <c r="A88" s="42">
        <f t="shared" si="1"/>
        <v>75</v>
      </c>
      <c r="B88" s="47" t="s">
        <v>88</v>
      </c>
      <c r="C88" s="38" t="s">
        <v>15</v>
      </c>
      <c r="D88" s="39">
        <v>0</v>
      </c>
      <c r="E88" s="44">
        <v>24832.78</v>
      </c>
      <c r="F88" s="45">
        <v>24832.782622683404</v>
      </c>
    </row>
    <row r="89" spans="1:6">
      <c r="A89" s="42">
        <f t="shared" si="1"/>
        <v>76</v>
      </c>
      <c r="B89" s="47" t="s">
        <v>89</v>
      </c>
      <c r="C89" s="38" t="s">
        <v>15</v>
      </c>
      <c r="D89" s="39">
        <v>0</v>
      </c>
      <c r="E89" s="44">
        <v>2418.8000000000002</v>
      </c>
      <c r="F89" s="45">
        <v>2418.8006919743966</v>
      </c>
    </row>
    <row r="90" spans="1:6">
      <c r="A90" s="42">
        <f t="shared" si="1"/>
        <v>77</v>
      </c>
      <c r="B90" s="47" t="s">
        <v>89</v>
      </c>
      <c r="C90" s="38" t="s">
        <v>15</v>
      </c>
      <c r="D90" s="39">
        <v>0</v>
      </c>
      <c r="E90" s="44">
        <v>2418.8000000000002</v>
      </c>
      <c r="F90" s="45">
        <v>2418.8006919743966</v>
      </c>
    </row>
    <row r="91" spans="1:6">
      <c r="A91" s="42">
        <f t="shared" si="1"/>
        <v>78</v>
      </c>
      <c r="B91" s="43" t="s">
        <v>90</v>
      </c>
      <c r="C91" s="38" t="s">
        <v>15</v>
      </c>
      <c r="D91" s="39">
        <v>0</v>
      </c>
      <c r="E91" s="44">
        <v>2418.8000000000002</v>
      </c>
      <c r="F91" s="45">
        <v>2418.8006919743966</v>
      </c>
    </row>
    <row r="92" spans="1:6">
      <c r="A92" s="42">
        <f t="shared" si="1"/>
        <v>79</v>
      </c>
      <c r="B92" s="43" t="s">
        <v>91</v>
      </c>
      <c r="C92" s="38" t="s">
        <v>15</v>
      </c>
      <c r="D92" s="39">
        <v>0</v>
      </c>
      <c r="E92" s="44">
        <v>2418.8000000000002</v>
      </c>
      <c r="F92" s="45">
        <v>2418.8006919743966</v>
      </c>
    </row>
    <row r="93" spans="1:6">
      <c r="A93" s="42">
        <f t="shared" si="1"/>
        <v>80</v>
      </c>
      <c r="B93" s="43" t="s">
        <v>92</v>
      </c>
      <c r="C93" s="38" t="s">
        <v>15</v>
      </c>
      <c r="D93" s="39">
        <v>0</v>
      </c>
      <c r="E93" s="44">
        <v>2418.8000000000002</v>
      </c>
      <c r="F93" s="45">
        <v>2418.8006919743966</v>
      </c>
    </row>
    <row r="94" spans="1:6">
      <c r="A94" s="42">
        <f t="shared" si="1"/>
        <v>81</v>
      </c>
      <c r="B94" s="43" t="s">
        <v>92</v>
      </c>
      <c r="C94" s="38" t="s">
        <v>15</v>
      </c>
      <c r="D94" s="39">
        <v>0</v>
      </c>
      <c r="E94" s="44">
        <v>2418.8000000000002</v>
      </c>
      <c r="F94" s="45">
        <v>2418.8006919743966</v>
      </c>
    </row>
    <row r="95" spans="1:6">
      <c r="A95" s="42">
        <f t="shared" si="1"/>
        <v>82</v>
      </c>
      <c r="B95" s="43" t="s">
        <v>93</v>
      </c>
      <c r="C95" s="38" t="s">
        <v>15</v>
      </c>
      <c r="D95" s="39">
        <v>0</v>
      </c>
      <c r="E95" s="44">
        <v>2418.8000000000002</v>
      </c>
      <c r="F95" s="45">
        <v>2418.8006919743966</v>
      </c>
    </row>
    <row r="96" spans="1:6" ht="25.5">
      <c r="A96" s="42">
        <f t="shared" si="1"/>
        <v>83</v>
      </c>
      <c r="B96" s="43" t="s">
        <v>94</v>
      </c>
      <c r="C96" s="38" t="s">
        <v>15</v>
      </c>
      <c r="D96" s="39">
        <v>0</v>
      </c>
      <c r="E96" s="44">
        <v>19737.96</v>
      </c>
      <c r="F96" s="45">
        <v>19737.957152693747</v>
      </c>
    </row>
    <row r="97" spans="1:6" ht="25.5">
      <c r="A97" s="42">
        <f t="shared" si="1"/>
        <v>84</v>
      </c>
      <c r="B97" s="43" t="s">
        <v>95</v>
      </c>
      <c r="C97" s="38" t="s">
        <v>15</v>
      </c>
      <c r="D97" s="39">
        <v>0</v>
      </c>
      <c r="E97" s="44">
        <v>6262.52</v>
      </c>
      <c r="F97" s="45">
        <v>6262.5215015501426</v>
      </c>
    </row>
    <row r="98" spans="1:6">
      <c r="A98" s="42">
        <f t="shared" si="1"/>
        <v>85</v>
      </c>
      <c r="B98" s="43" t="s">
        <v>96</v>
      </c>
      <c r="C98" s="38" t="s">
        <v>15</v>
      </c>
      <c r="D98" s="39">
        <v>0</v>
      </c>
      <c r="E98" s="44">
        <v>24832.78</v>
      </c>
      <c r="F98" s="45">
        <v>24832.782622683404</v>
      </c>
    </row>
    <row r="99" spans="1:6">
      <c r="A99" s="42">
        <f t="shared" si="1"/>
        <v>86</v>
      </c>
      <c r="B99" s="43" t="s">
        <v>97</v>
      </c>
      <c r="C99" s="38" t="s">
        <v>15</v>
      </c>
      <c r="D99" s="39">
        <v>0</v>
      </c>
      <c r="E99" s="44">
        <v>6262.52</v>
      </c>
      <c r="F99" s="45">
        <v>6262.5215015501426</v>
      </c>
    </row>
    <row r="100" spans="1:6">
      <c r="A100" s="42">
        <f t="shared" si="1"/>
        <v>87</v>
      </c>
      <c r="B100" s="43" t="s">
        <v>98</v>
      </c>
      <c r="C100" s="38" t="s">
        <v>15</v>
      </c>
      <c r="D100" s="39">
        <v>0</v>
      </c>
      <c r="E100" s="44">
        <v>2418.8000000000002</v>
      </c>
      <c r="F100" s="45">
        <v>2418.8006919743966</v>
      </c>
    </row>
    <row r="101" spans="1:6">
      <c r="A101" s="42">
        <f t="shared" ref="A101:A164" si="2">A100+1</f>
        <v>88</v>
      </c>
      <c r="B101" s="43" t="s">
        <v>99</v>
      </c>
      <c r="C101" s="38" t="s">
        <v>15</v>
      </c>
      <c r="D101" s="39">
        <v>0</v>
      </c>
      <c r="E101" s="44">
        <v>2418.8000000000002</v>
      </c>
      <c r="F101" s="45">
        <v>2418.8006919743966</v>
      </c>
    </row>
    <row r="102" spans="1:6">
      <c r="A102" s="42">
        <f t="shared" si="2"/>
        <v>89</v>
      </c>
      <c r="B102" s="43" t="s">
        <v>100</v>
      </c>
      <c r="C102" s="38" t="s">
        <v>15</v>
      </c>
      <c r="D102" s="39">
        <v>0</v>
      </c>
      <c r="E102" s="44">
        <v>2418.8000000000002</v>
      </c>
      <c r="F102" s="45">
        <v>2418.8006919743966</v>
      </c>
    </row>
    <row r="103" spans="1:6" ht="25.5">
      <c r="A103" s="42">
        <f t="shared" si="2"/>
        <v>90</v>
      </c>
      <c r="B103" s="43" t="s">
        <v>101</v>
      </c>
      <c r="C103" s="38" t="s">
        <v>15</v>
      </c>
      <c r="D103" s="39">
        <v>0</v>
      </c>
      <c r="E103" s="44">
        <v>2418.8000000000002</v>
      </c>
      <c r="F103" s="45">
        <v>2418.8006919743966</v>
      </c>
    </row>
    <row r="104" spans="1:6">
      <c r="A104" s="42">
        <f t="shared" si="2"/>
        <v>91</v>
      </c>
      <c r="B104" s="43" t="s">
        <v>102</v>
      </c>
      <c r="C104" s="38" t="s">
        <v>15</v>
      </c>
      <c r="D104" s="39">
        <v>0</v>
      </c>
      <c r="E104" s="44">
        <v>6262.52</v>
      </c>
      <c r="F104" s="45">
        <v>6262.5215015501426</v>
      </c>
    </row>
    <row r="105" spans="1:6" ht="25.5">
      <c r="A105" s="42">
        <f t="shared" si="2"/>
        <v>92</v>
      </c>
      <c r="B105" s="43" t="s">
        <v>103</v>
      </c>
      <c r="C105" s="38" t="s">
        <v>15</v>
      </c>
      <c r="D105" s="39">
        <v>0</v>
      </c>
      <c r="E105" s="44">
        <v>2418.8000000000002</v>
      </c>
      <c r="F105" s="45">
        <v>2418.8006919743966</v>
      </c>
    </row>
    <row r="106" spans="1:6">
      <c r="A106" s="42">
        <f t="shared" si="2"/>
        <v>93</v>
      </c>
      <c r="B106" s="43" t="s">
        <v>104</v>
      </c>
      <c r="C106" s="38" t="s">
        <v>15</v>
      </c>
      <c r="D106" s="39">
        <v>0</v>
      </c>
      <c r="E106" s="44">
        <v>43043.11</v>
      </c>
      <c r="F106" s="45">
        <v>43043.113339027266</v>
      </c>
    </row>
    <row r="107" spans="1:6">
      <c r="A107" s="42">
        <f t="shared" si="2"/>
        <v>94</v>
      </c>
      <c r="B107" s="43" t="s">
        <v>105</v>
      </c>
      <c r="C107" s="38" t="s">
        <v>15</v>
      </c>
      <c r="D107" s="39">
        <v>0</v>
      </c>
      <c r="E107" s="44">
        <v>2418.8000000000002</v>
      </c>
      <c r="F107" s="45">
        <v>2418.8006919743966</v>
      </c>
    </row>
    <row r="108" spans="1:6">
      <c r="A108" s="42">
        <f t="shared" si="2"/>
        <v>95</v>
      </c>
      <c r="B108" s="43" t="s">
        <v>106</v>
      </c>
      <c r="C108" s="38" t="s">
        <v>15</v>
      </c>
      <c r="D108" s="39">
        <v>0</v>
      </c>
      <c r="E108" s="44">
        <v>2418.8000000000002</v>
      </c>
      <c r="F108" s="45">
        <v>2418.8006919743966</v>
      </c>
    </row>
    <row r="109" spans="1:6">
      <c r="A109" s="42">
        <f t="shared" si="2"/>
        <v>96</v>
      </c>
      <c r="B109" s="43" t="s">
        <v>107</v>
      </c>
      <c r="C109" s="38" t="s">
        <v>15</v>
      </c>
      <c r="D109" s="39">
        <v>0</v>
      </c>
      <c r="E109" s="44">
        <v>2418.8000000000002</v>
      </c>
      <c r="F109" s="45">
        <v>2418.8006919743966</v>
      </c>
    </row>
    <row r="110" spans="1:6" ht="25.5">
      <c r="A110" s="42">
        <f t="shared" si="2"/>
        <v>97</v>
      </c>
      <c r="B110" s="43" t="s">
        <v>108</v>
      </c>
      <c r="C110" s="38" t="s">
        <v>15</v>
      </c>
      <c r="D110" s="39">
        <v>0</v>
      </c>
      <c r="E110" s="44">
        <v>2418.8000000000002</v>
      </c>
      <c r="F110" s="45">
        <v>2418.8006919743966</v>
      </c>
    </row>
    <row r="111" spans="1:6">
      <c r="A111" s="42">
        <f t="shared" si="2"/>
        <v>98</v>
      </c>
      <c r="B111" s="43" t="s">
        <v>109</v>
      </c>
      <c r="C111" s="38" t="s">
        <v>15</v>
      </c>
      <c r="D111" s="39">
        <v>0</v>
      </c>
      <c r="E111" s="44">
        <v>2418.8000000000002</v>
      </c>
      <c r="F111" s="45">
        <v>2418.8006919743966</v>
      </c>
    </row>
    <row r="112" spans="1:6">
      <c r="A112" s="42">
        <f t="shared" si="2"/>
        <v>99</v>
      </c>
      <c r="B112" s="43" t="s">
        <v>110</v>
      </c>
      <c r="C112" s="38" t="s">
        <v>15</v>
      </c>
      <c r="D112" s="39">
        <v>0</v>
      </c>
      <c r="E112" s="44">
        <v>2418.8000000000002</v>
      </c>
      <c r="F112" s="45">
        <v>2418.8006919743966</v>
      </c>
    </row>
    <row r="113" spans="1:6">
      <c r="A113" s="42">
        <f t="shared" si="2"/>
        <v>100</v>
      </c>
      <c r="B113" s="43" t="s">
        <v>110</v>
      </c>
      <c r="C113" s="38" t="s">
        <v>15</v>
      </c>
      <c r="D113" s="39">
        <v>0</v>
      </c>
      <c r="E113" s="44">
        <v>2418.8000000000002</v>
      </c>
      <c r="F113" s="45">
        <v>2418.8006919743966</v>
      </c>
    </row>
    <row r="114" spans="1:6">
      <c r="A114" s="42">
        <f t="shared" si="2"/>
        <v>101</v>
      </c>
      <c r="B114" s="43" t="s">
        <v>111</v>
      </c>
      <c r="C114" s="38" t="s">
        <v>15</v>
      </c>
      <c r="D114" s="39">
        <v>0</v>
      </c>
      <c r="E114" s="44">
        <v>7256.41</v>
      </c>
      <c r="F114" s="45">
        <v>7256.4144621169626</v>
      </c>
    </row>
    <row r="115" spans="1:6" ht="25.5">
      <c r="A115" s="42">
        <f t="shared" si="2"/>
        <v>102</v>
      </c>
      <c r="B115" s="43" t="s">
        <v>112</v>
      </c>
      <c r="C115" s="38" t="s">
        <v>15</v>
      </c>
      <c r="D115" s="39">
        <v>0</v>
      </c>
      <c r="E115" s="44">
        <v>2418.8000000000002</v>
      </c>
      <c r="F115" s="45">
        <v>2418.8006919743966</v>
      </c>
    </row>
    <row r="116" spans="1:6" ht="25.5">
      <c r="A116" s="42">
        <f t="shared" si="2"/>
        <v>103</v>
      </c>
      <c r="B116" s="43" t="s">
        <v>113</v>
      </c>
      <c r="C116" s="38" t="s">
        <v>15</v>
      </c>
      <c r="D116" s="39">
        <v>0</v>
      </c>
      <c r="E116" s="44">
        <v>24832.78</v>
      </c>
      <c r="F116" s="45">
        <v>24832.782622683404</v>
      </c>
    </row>
    <row r="117" spans="1:6" ht="25.5">
      <c r="A117" s="42">
        <f t="shared" si="2"/>
        <v>104</v>
      </c>
      <c r="B117" s="43" t="s">
        <v>114</v>
      </c>
      <c r="C117" s="38" t="s">
        <v>15</v>
      </c>
      <c r="D117" s="39">
        <v>0</v>
      </c>
      <c r="E117" s="44">
        <v>4837.54</v>
      </c>
      <c r="F117" s="45">
        <v>4837.5394529799396</v>
      </c>
    </row>
    <row r="118" spans="1:6">
      <c r="A118" s="42">
        <f t="shared" si="2"/>
        <v>105</v>
      </c>
      <c r="B118" s="43" t="s">
        <v>115</v>
      </c>
      <c r="C118" s="38" t="s">
        <v>15</v>
      </c>
      <c r="D118" s="39">
        <v>0</v>
      </c>
      <c r="E118" s="44">
        <v>2418.8000000000002</v>
      </c>
      <c r="F118" s="45">
        <v>2418.8006919743966</v>
      </c>
    </row>
    <row r="119" spans="1:6" ht="25.5">
      <c r="A119" s="42">
        <f t="shared" si="2"/>
        <v>106</v>
      </c>
      <c r="B119" s="43" t="s">
        <v>116</v>
      </c>
      <c r="C119" s="38" t="s">
        <v>15</v>
      </c>
      <c r="D119" s="39">
        <v>0</v>
      </c>
      <c r="E119" s="44">
        <v>2418.8000000000002</v>
      </c>
      <c r="F119" s="45">
        <v>2418.8006919743966</v>
      </c>
    </row>
    <row r="120" spans="1:6">
      <c r="A120" s="42">
        <f t="shared" si="2"/>
        <v>107</v>
      </c>
      <c r="B120" s="43" t="s">
        <v>117</v>
      </c>
      <c r="C120" s="38" t="s">
        <v>15</v>
      </c>
      <c r="D120" s="39">
        <v>0</v>
      </c>
      <c r="E120" s="44">
        <v>18787.63</v>
      </c>
      <c r="F120" s="45">
        <v>18787.626435619284</v>
      </c>
    </row>
    <row r="121" spans="1:6">
      <c r="A121" s="42">
        <f t="shared" si="2"/>
        <v>108</v>
      </c>
      <c r="B121" s="43" t="s">
        <v>118</v>
      </c>
      <c r="C121" s="38" t="s">
        <v>15</v>
      </c>
      <c r="D121" s="39">
        <v>0</v>
      </c>
      <c r="E121" s="44">
        <v>43043.08</v>
      </c>
      <c r="F121" s="45">
        <v>43043.076180445954</v>
      </c>
    </row>
    <row r="122" spans="1:6">
      <c r="A122" s="42">
        <f t="shared" si="2"/>
        <v>109</v>
      </c>
      <c r="B122" s="43" t="s">
        <v>119</v>
      </c>
      <c r="C122" s="38" t="s">
        <v>15</v>
      </c>
      <c r="D122" s="39">
        <v>0</v>
      </c>
      <c r="E122" s="44">
        <v>31157</v>
      </c>
      <c r="F122" s="45">
        <v>31156.999755406541</v>
      </c>
    </row>
    <row r="123" spans="1:6" ht="25.5">
      <c r="A123" s="42">
        <f t="shared" si="2"/>
        <v>110</v>
      </c>
      <c r="B123" s="43" t="s">
        <v>120</v>
      </c>
      <c r="C123" s="38" t="s">
        <v>15</v>
      </c>
      <c r="D123" s="39">
        <v>0</v>
      </c>
      <c r="E123" s="44">
        <v>31157</v>
      </c>
      <c r="F123" s="45">
        <v>31156.999755406541</v>
      </c>
    </row>
    <row r="124" spans="1:6" ht="25.5">
      <c r="A124" s="42">
        <f t="shared" si="2"/>
        <v>111</v>
      </c>
      <c r="B124" s="43" t="s">
        <v>120</v>
      </c>
      <c r="C124" s="38" t="s">
        <v>15</v>
      </c>
      <c r="D124" s="39">
        <v>0</v>
      </c>
      <c r="E124" s="44">
        <v>12946.67</v>
      </c>
      <c r="F124" s="45">
        <v>12946.669039062683</v>
      </c>
    </row>
    <row r="125" spans="1:6">
      <c r="A125" s="42">
        <f t="shared" si="2"/>
        <v>112</v>
      </c>
      <c r="B125" s="43" t="s">
        <v>121</v>
      </c>
      <c r="C125" s="38" t="s">
        <v>15</v>
      </c>
      <c r="D125" s="39">
        <v>0</v>
      </c>
      <c r="E125" s="44">
        <v>12946.67</v>
      </c>
      <c r="F125" s="45">
        <v>12946.669039062683</v>
      </c>
    </row>
    <row r="126" spans="1:6">
      <c r="A126" s="42">
        <f t="shared" si="2"/>
        <v>113</v>
      </c>
      <c r="B126" s="43" t="s">
        <v>122</v>
      </c>
      <c r="C126" s="38" t="s">
        <v>15</v>
      </c>
      <c r="D126" s="39">
        <v>0</v>
      </c>
      <c r="E126" s="44">
        <v>11886.11</v>
      </c>
      <c r="F126" s="45">
        <v>11886.113583620727</v>
      </c>
    </row>
    <row r="127" spans="1:6" ht="25.5">
      <c r="A127" s="42">
        <f t="shared" si="2"/>
        <v>114</v>
      </c>
      <c r="B127" s="48" t="s">
        <v>123</v>
      </c>
      <c r="C127" s="38" t="s">
        <v>15</v>
      </c>
      <c r="D127" s="39">
        <v>0</v>
      </c>
      <c r="E127" s="44">
        <v>2418.8000000000002</v>
      </c>
      <c r="F127" s="45">
        <v>2418.8006919743966</v>
      </c>
    </row>
    <row r="128" spans="1:6">
      <c r="A128" s="42">
        <f t="shared" si="2"/>
        <v>115</v>
      </c>
      <c r="B128" s="47" t="s">
        <v>124</v>
      </c>
      <c r="C128" s="38" t="s">
        <v>15</v>
      </c>
      <c r="D128" s="39">
        <v>0</v>
      </c>
      <c r="E128" s="44">
        <v>12946.67</v>
      </c>
      <c r="F128" s="45">
        <v>12946.669039062683</v>
      </c>
    </row>
    <row r="129" spans="1:6" ht="25.5">
      <c r="A129" s="42">
        <f t="shared" si="2"/>
        <v>116</v>
      </c>
      <c r="B129" s="46" t="s">
        <v>125</v>
      </c>
      <c r="C129" s="38" t="s">
        <v>15</v>
      </c>
      <c r="D129" s="39">
        <v>0</v>
      </c>
      <c r="E129" s="44">
        <v>24302.55</v>
      </c>
      <c r="F129" s="45">
        <v>24302.554439737512</v>
      </c>
    </row>
    <row r="130" spans="1:6">
      <c r="A130" s="42">
        <f t="shared" si="2"/>
        <v>117</v>
      </c>
      <c r="B130" s="46" t="s">
        <v>126</v>
      </c>
      <c r="C130" s="38" t="s">
        <v>15</v>
      </c>
      <c r="D130" s="39">
        <v>0</v>
      </c>
      <c r="E130" s="44">
        <v>2419.1</v>
      </c>
      <c r="F130" s="45">
        <v>2419.0979606248989</v>
      </c>
    </row>
    <row r="131" spans="1:6">
      <c r="A131" s="42">
        <f t="shared" si="2"/>
        <v>118</v>
      </c>
      <c r="B131" s="47" t="s">
        <v>127</v>
      </c>
      <c r="C131" s="38" t="s">
        <v>15</v>
      </c>
      <c r="D131" s="39">
        <v>0</v>
      </c>
      <c r="E131" s="44">
        <v>92430.53</v>
      </c>
      <c r="F131" s="45">
        <v>92430.534217074121</v>
      </c>
    </row>
    <row r="132" spans="1:6" ht="25.5">
      <c r="A132" s="42">
        <f t="shared" si="2"/>
        <v>119</v>
      </c>
      <c r="B132" s="47" t="s">
        <v>128</v>
      </c>
      <c r="C132" s="38" t="s">
        <v>15</v>
      </c>
      <c r="D132" s="39">
        <v>0</v>
      </c>
      <c r="E132" s="44">
        <v>74497.05</v>
      </c>
      <c r="F132" s="45">
        <v>74497.047317704273</v>
      </c>
    </row>
    <row r="133" spans="1:6" ht="25.5">
      <c r="A133" s="42">
        <f t="shared" si="2"/>
        <v>120</v>
      </c>
      <c r="B133" s="47" t="s">
        <v>129</v>
      </c>
      <c r="C133" s="38" t="s">
        <v>15</v>
      </c>
      <c r="D133" s="39">
        <v>0</v>
      </c>
      <c r="E133" s="44">
        <v>74497.05</v>
      </c>
      <c r="F133" s="45">
        <v>74497.047317704273</v>
      </c>
    </row>
    <row r="134" spans="1:6" ht="25.5">
      <c r="A134" s="42">
        <f t="shared" si="2"/>
        <v>121</v>
      </c>
      <c r="B134" s="47" t="s">
        <v>130</v>
      </c>
      <c r="C134" s="38" t="s">
        <v>15</v>
      </c>
      <c r="D134" s="39">
        <v>0</v>
      </c>
      <c r="E134" s="44">
        <v>74497.05</v>
      </c>
      <c r="F134" s="45">
        <v>74497.047317704273</v>
      </c>
    </row>
    <row r="135" spans="1:6">
      <c r="A135" s="42">
        <f t="shared" si="2"/>
        <v>122</v>
      </c>
      <c r="B135" s="47" t="s">
        <v>131</v>
      </c>
      <c r="C135" s="38" t="s">
        <v>15</v>
      </c>
      <c r="D135" s="39">
        <v>0</v>
      </c>
      <c r="E135" s="44">
        <v>75868.63</v>
      </c>
      <c r="F135" s="45">
        <v>75868.632484928006</v>
      </c>
    </row>
    <row r="136" spans="1:6" ht="25.5">
      <c r="A136" s="42">
        <f t="shared" si="2"/>
        <v>123</v>
      </c>
      <c r="B136" s="47" t="s">
        <v>132</v>
      </c>
      <c r="C136" s="38" t="s">
        <v>15</v>
      </c>
      <c r="D136" s="39">
        <v>0</v>
      </c>
      <c r="E136" s="44">
        <v>64611.76</v>
      </c>
      <c r="F136" s="45">
        <v>64611.76231725797</v>
      </c>
    </row>
    <row r="137" spans="1:6" ht="38.25">
      <c r="A137" s="42">
        <f t="shared" si="2"/>
        <v>124</v>
      </c>
      <c r="B137" s="47" t="s">
        <v>133</v>
      </c>
      <c r="C137" s="38" t="s">
        <v>15</v>
      </c>
      <c r="D137" s="39">
        <v>0</v>
      </c>
      <c r="E137" s="44">
        <v>156478.54999999999</v>
      </c>
      <c r="F137" s="45">
        <v>156478.55131104204</v>
      </c>
    </row>
    <row r="138" spans="1:6" ht="25.5">
      <c r="A138" s="42">
        <f t="shared" si="2"/>
        <v>125</v>
      </c>
      <c r="B138" s="47" t="s">
        <v>134</v>
      </c>
      <c r="C138" s="38" t="s">
        <v>15</v>
      </c>
      <c r="D138" s="39">
        <v>0</v>
      </c>
      <c r="E138" s="44">
        <v>92430.53</v>
      </c>
      <c r="F138" s="45">
        <v>92430.534217074121</v>
      </c>
    </row>
    <row r="139" spans="1:6">
      <c r="A139" s="42">
        <f t="shared" si="2"/>
        <v>126</v>
      </c>
      <c r="B139" s="47" t="s">
        <v>135</v>
      </c>
      <c r="C139" s="38" t="s">
        <v>15</v>
      </c>
      <c r="D139" s="39">
        <v>0</v>
      </c>
      <c r="E139" s="44">
        <v>156478.54999999999</v>
      </c>
      <c r="F139" s="45">
        <v>156478.55131104204</v>
      </c>
    </row>
    <row r="140" spans="1:6">
      <c r="A140" s="42">
        <f t="shared" si="2"/>
        <v>127</v>
      </c>
      <c r="B140" s="47" t="s">
        <v>136</v>
      </c>
      <c r="C140" s="38" t="s">
        <v>15</v>
      </c>
      <c r="D140" s="39">
        <v>0</v>
      </c>
      <c r="E140" s="44">
        <v>64611.76</v>
      </c>
      <c r="F140" s="45">
        <v>64611.76231725797</v>
      </c>
    </row>
    <row r="141" spans="1:6" ht="25.5">
      <c r="A141" s="42">
        <f t="shared" si="2"/>
        <v>128</v>
      </c>
      <c r="B141" s="47" t="s">
        <v>137</v>
      </c>
      <c r="C141" s="38" t="s">
        <v>15</v>
      </c>
      <c r="D141" s="39">
        <v>0</v>
      </c>
      <c r="E141" s="44">
        <v>156478.54999999999</v>
      </c>
      <c r="F141" s="45">
        <v>156478.55131104204</v>
      </c>
    </row>
    <row r="142" spans="1:6" ht="25.5">
      <c r="A142" s="42">
        <f t="shared" si="2"/>
        <v>129</v>
      </c>
      <c r="B142" s="47" t="s">
        <v>138</v>
      </c>
      <c r="C142" s="38" t="s">
        <v>15</v>
      </c>
      <c r="D142" s="39">
        <v>0</v>
      </c>
      <c r="E142" s="44">
        <v>134352.88</v>
      </c>
      <c r="F142" s="45">
        <v>134352.88281273894</v>
      </c>
    </row>
    <row r="143" spans="1:6" ht="25.5">
      <c r="A143" s="42">
        <f t="shared" si="2"/>
        <v>130</v>
      </c>
      <c r="B143" s="47" t="s">
        <v>139</v>
      </c>
      <c r="C143" s="38" t="s">
        <v>15</v>
      </c>
      <c r="D143" s="39">
        <v>0</v>
      </c>
      <c r="E143" s="44">
        <v>92430.58</v>
      </c>
      <c r="F143" s="45">
        <v>92430.583761849208</v>
      </c>
    </row>
    <row r="144" spans="1:6" ht="25.5">
      <c r="A144" s="42">
        <f t="shared" si="2"/>
        <v>131</v>
      </c>
      <c r="B144" s="47" t="s">
        <v>140</v>
      </c>
      <c r="C144" s="38" t="s">
        <v>15</v>
      </c>
      <c r="D144" s="39">
        <v>0</v>
      </c>
      <c r="E144" s="44">
        <v>64223.73</v>
      </c>
      <c r="F144" s="45">
        <v>64223.727638802331</v>
      </c>
    </row>
    <row r="145" spans="1:6" ht="25.5">
      <c r="A145" s="42">
        <f t="shared" si="2"/>
        <v>132</v>
      </c>
      <c r="B145" s="47" t="s">
        <v>141</v>
      </c>
      <c r="C145" s="38" t="s">
        <v>15</v>
      </c>
      <c r="D145" s="39">
        <v>0</v>
      </c>
      <c r="E145" s="44">
        <v>74497.03</v>
      </c>
      <c r="F145" s="45">
        <v>74497.034931510512</v>
      </c>
    </row>
    <row r="146" spans="1:6" ht="38.25">
      <c r="A146" s="42">
        <f t="shared" si="2"/>
        <v>133</v>
      </c>
      <c r="B146" s="47" t="s">
        <v>142</v>
      </c>
      <c r="C146" s="38" t="s">
        <v>15</v>
      </c>
      <c r="D146" s="39">
        <v>0</v>
      </c>
      <c r="E146" s="44">
        <v>74497.03</v>
      </c>
      <c r="F146" s="45">
        <v>74497.034931510512</v>
      </c>
    </row>
    <row r="147" spans="1:6" ht="25.5">
      <c r="A147" s="42">
        <f t="shared" si="2"/>
        <v>134</v>
      </c>
      <c r="B147" s="47" t="s">
        <v>143</v>
      </c>
      <c r="C147" s="38" t="s">
        <v>15</v>
      </c>
      <c r="D147" s="39">
        <v>0</v>
      </c>
      <c r="E147" s="44">
        <v>64223.73</v>
      </c>
      <c r="F147" s="45">
        <v>64223.727638802331</v>
      </c>
    </row>
    <row r="148" spans="1:6" ht="38.25">
      <c r="A148" s="42">
        <f t="shared" si="2"/>
        <v>135</v>
      </c>
      <c r="B148" s="47" t="s">
        <v>144</v>
      </c>
      <c r="C148" s="38" t="s">
        <v>15</v>
      </c>
      <c r="D148" s="39">
        <v>0</v>
      </c>
      <c r="E148" s="44">
        <v>98123.76</v>
      </c>
      <c r="F148" s="45">
        <v>98123.761480524874</v>
      </c>
    </row>
    <row r="149" spans="1:6" ht="38.25">
      <c r="A149" s="42">
        <f t="shared" si="2"/>
        <v>136</v>
      </c>
      <c r="B149" s="47" t="s">
        <v>145</v>
      </c>
      <c r="C149" s="38" t="s">
        <v>15</v>
      </c>
      <c r="D149" s="39">
        <v>0</v>
      </c>
      <c r="E149" s="44">
        <v>64611.76</v>
      </c>
      <c r="F149" s="45">
        <v>64611.76231725797</v>
      </c>
    </row>
    <row r="150" spans="1:6" ht="25.5">
      <c r="A150" s="42">
        <f t="shared" si="2"/>
        <v>137</v>
      </c>
      <c r="B150" s="47" t="s">
        <v>146</v>
      </c>
      <c r="C150" s="38" t="s">
        <v>15</v>
      </c>
      <c r="D150" s="39">
        <v>0</v>
      </c>
      <c r="E150" s="44">
        <v>134352.88</v>
      </c>
      <c r="F150" s="45">
        <v>134352.88281273894</v>
      </c>
    </row>
    <row r="151" spans="1:6" ht="25.5">
      <c r="A151" s="42">
        <f t="shared" si="2"/>
        <v>138</v>
      </c>
      <c r="B151" s="47" t="s">
        <v>147</v>
      </c>
      <c r="C151" s="38" t="s">
        <v>15</v>
      </c>
      <c r="D151" s="39">
        <v>0</v>
      </c>
      <c r="E151" s="44">
        <v>134352.88</v>
      </c>
      <c r="F151" s="45">
        <v>134352.88281273894</v>
      </c>
    </row>
    <row r="152" spans="1:6" ht="25.5">
      <c r="A152" s="42">
        <f t="shared" si="2"/>
        <v>139</v>
      </c>
      <c r="B152" s="47" t="s">
        <v>148</v>
      </c>
      <c r="C152" s="38" t="s">
        <v>15</v>
      </c>
      <c r="D152" s="39">
        <v>0</v>
      </c>
      <c r="E152" s="44">
        <v>92430.57</v>
      </c>
      <c r="F152" s="45">
        <v>92430.571375655432</v>
      </c>
    </row>
    <row r="153" spans="1:6" ht="25.5">
      <c r="A153" s="42">
        <f t="shared" si="2"/>
        <v>140</v>
      </c>
      <c r="B153" s="47" t="s">
        <v>149</v>
      </c>
      <c r="C153" s="38" t="s">
        <v>15</v>
      </c>
      <c r="D153" s="39">
        <v>0</v>
      </c>
      <c r="E153" s="44">
        <v>75868.63</v>
      </c>
      <c r="F153" s="45">
        <v>75868.632484928006</v>
      </c>
    </row>
    <row r="154" spans="1:6" ht="25.5">
      <c r="A154" s="42">
        <f t="shared" si="2"/>
        <v>141</v>
      </c>
      <c r="B154" s="47" t="s">
        <v>150</v>
      </c>
      <c r="C154" s="38" t="s">
        <v>15</v>
      </c>
      <c r="D154" s="39">
        <v>0</v>
      </c>
      <c r="E154" s="44">
        <v>134352.88</v>
      </c>
      <c r="F154" s="45">
        <v>134352.88281273894</v>
      </c>
    </row>
    <row r="155" spans="1:6" ht="38.25">
      <c r="A155" s="42">
        <f t="shared" si="2"/>
        <v>142</v>
      </c>
      <c r="B155" s="47" t="s">
        <v>151</v>
      </c>
      <c r="C155" s="38" t="s">
        <v>15</v>
      </c>
      <c r="D155" s="39">
        <v>0</v>
      </c>
      <c r="E155" s="44">
        <v>92430.53</v>
      </c>
      <c r="F155" s="45">
        <v>92430.534217074121</v>
      </c>
    </row>
    <row r="156" spans="1:6" ht="25.5">
      <c r="A156" s="42">
        <f t="shared" si="2"/>
        <v>143</v>
      </c>
      <c r="B156" s="47" t="s">
        <v>152</v>
      </c>
      <c r="C156" s="38" t="s">
        <v>15</v>
      </c>
      <c r="D156" s="39">
        <v>0</v>
      </c>
      <c r="E156" s="44">
        <v>64611.76</v>
      </c>
      <c r="F156" s="45">
        <v>64611.76231725797</v>
      </c>
    </row>
    <row r="157" spans="1:6" ht="25.5">
      <c r="A157" s="42">
        <f t="shared" si="2"/>
        <v>144</v>
      </c>
      <c r="B157" s="47" t="s">
        <v>153</v>
      </c>
      <c r="C157" s="38" t="s">
        <v>15</v>
      </c>
      <c r="D157" s="39">
        <v>0</v>
      </c>
      <c r="E157" s="44">
        <v>134352.88</v>
      </c>
      <c r="F157" s="45">
        <v>134352.88281273894</v>
      </c>
    </row>
    <row r="158" spans="1:6" ht="26.25">
      <c r="A158" s="42">
        <f t="shared" si="2"/>
        <v>145</v>
      </c>
      <c r="B158" s="49" t="s">
        <v>154</v>
      </c>
      <c r="C158" s="50">
        <v>12006970</v>
      </c>
      <c r="D158" s="23">
        <v>210.01</v>
      </c>
      <c r="E158" s="51">
        <v>318491.18</v>
      </c>
      <c r="F158" s="52">
        <v>318701.18968177226</v>
      </c>
    </row>
    <row r="159" spans="1:6" ht="26.25">
      <c r="A159" s="42">
        <f t="shared" si="2"/>
        <v>146</v>
      </c>
      <c r="B159" s="49" t="s">
        <v>155</v>
      </c>
      <c r="C159" s="50">
        <v>12000333</v>
      </c>
      <c r="D159" s="23">
        <v>328.96</v>
      </c>
      <c r="E159" s="51">
        <v>356925.43</v>
      </c>
      <c r="F159" s="52">
        <v>357254.38747721846</v>
      </c>
    </row>
    <row r="160" spans="1:6" ht="26.25">
      <c r="A160" s="42">
        <f t="shared" si="2"/>
        <v>147</v>
      </c>
      <c r="B160" s="53" t="s">
        <v>156</v>
      </c>
      <c r="C160" s="50">
        <v>12000991</v>
      </c>
      <c r="D160" s="23">
        <v>7.9</v>
      </c>
      <c r="E160" s="51">
        <v>217185.96</v>
      </c>
      <c r="F160" s="52">
        <v>217193.86240021561</v>
      </c>
    </row>
    <row r="161" spans="1:6" ht="26.25">
      <c r="A161" s="42">
        <f t="shared" si="2"/>
        <v>148</v>
      </c>
      <c r="B161" s="53" t="s">
        <v>157</v>
      </c>
      <c r="C161" s="50">
        <v>12007027</v>
      </c>
      <c r="D161" s="23">
        <v>210.01</v>
      </c>
      <c r="E161" s="51">
        <v>92359.23</v>
      </c>
      <c r="F161" s="52">
        <v>92569.236899534881</v>
      </c>
    </row>
    <row r="162" spans="1:6" ht="26.25">
      <c r="A162" s="42">
        <f t="shared" si="2"/>
        <v>149</v>
      </c>
      <c r="B162" s="53" t="s">
        <v>158</v>
      </c>
      <c r="C162" s="50">
        <v>12007510</v>
      </c>
      <c r="D162" s="23">
        <v>250.01</v>
      </c>
      <c r="E162" s="51">
        <v>128572.31</v>
      </c>
      <c r="F162" s="52">
        <v>128822.31811081561</v>
      </c>
    </row>
    <row r="163" spans="1:6" ht="26.25">
      <c r="A163" s="42">
        <f t="shared" si="2"/>
        <v>150</v>
      </c>
      <c r="B163" s="53" t="s">
        <v>159</v>
      </c>
      <c r="C163" s="50">
        <v>12000258</v>
      </c>
      <c r="D163" s="23">
        <v>67.5</v>
      </c>
      <c r="E163" s="51">
        <v>373934.35</v>
      </c>
      <c r="F163" s="52">
        <v>374001.84694255737</v>
      </c>
    </row>
    <row r="164" spans="1:6" ht="26.25">
      <c r="A164" s="42">
        <f t="shared" si="2"/>
        <v>151</v>
      </c>
      <c r="B164" s="53" t="s">
        <v>160</v>
      </c>
      <c r="C164" s="50">
        <v>12001041</v>
      </c>
      <c r="D164" s="23">
        <v>9.15</v>
      </c>
      <c r="E164" s="51">
        <v>85664.97</v>
      </c>
      <c r="F164" s="52">
        <v>85674.122227905274</v>
      </c>
    </row>
    <row r="165" spans="1:6" ht="26.25">
      <c r="A165" s="42">
        <f t="shared" ref="A165:A178" si="3">A164+1</f>
        <v>152</v>
      </c>
      <c r="B165" s="53" t="s">
        <v>161</v>
      </c>
      <c r="C165" s="50">
        <v>12000269</v>
      </c>
      <c r="D165" s="23">
        <v>731.61800000000005</v>
      </c>
      <c r="E165" s="51">
        <v>30674.93</v>
      </c>
      <c r="F165" s="52">
        <v>31406.534707648247</v>
      </c>
    </row>
    <row r="166" spans="1:6" ht="39">
      <c r="A166" s="42">
        <f t="shared" si="3"/>
        <v>153</v>
      </c>
      <c r="B166" s="27" t="s">
        <v>162</v>
      </c>
      <c r="C166" s="50">
        <v>12000257</v>
      </c>
      <c r="D166" s="23">
        <v>77.489999999999995</v>
      </c>
      <c r="E166" s="51">
        <v>67516.63</v>
      </c>
      <c r="F166" s="52">
        <v>67594.112025191149</v>
      </c>
    </row>
    <row r="167" spans="1:6" ht="26.25">
      <c r="A167" s="42">
        <f t="shared" si="3"/>
        <v>154</v>
      </c>
      <c r="B167" s="54" t="s">
        <v>163</v>
      </c>
      <c r="C167" s="50">
        <v>12007548</v>
      </c>
      <c r="D167" s="23">
        <v>210.01</v>
      </c>
      <c r="E167" s="51">
        <v>566047.49</v>
      </c>
      <c r="F167" s="52">
        <v>566257.49228480889</v>
      </c>
    </row>
    <row r="168" spans="1:6">
      <c r="A168" s="42">
        <f t="shared" si="3"/>
        <v>155</v>
      </c>
      <c r="B168" s="53" t="s">
        <v>164</v>
      </c>
      <c r="C168" s="55" t="s">
        <v>15</v>
      </c>
      <c r="D168" s="56">
        <v>0</v>
      </c>
      <c r="E168" s="44">
        <v>105822.93</v>
      </c>
      <c r="F168" s="57">
        <v>105822.92043898365</v>
      </c>
    </row>
    <row r="169" spans="1:6" ht="26.25">
      <c r="A169" s="42">
        <f t="shared" si="3"/>
        <v>156</v>
      </c>
      <c r="B169" s="53" t="s">
        <v>165</v>
      </c>
      <c r="C169" s="55" t="s">
        <v>15</v>
      </c>
      <c r="D169" s="56">
        <v>0</v>
      </c>
      <c r="E169" s="44">
        <v>93553.57</v>
      </c>
      <c r="F169" s="57">
        <v>93553.565633896636</v>
      </c>
    </row>
    <row r="170" spans="1:6" ht="26.25">
      <c r="A170" s="42">
        <f t="shared" si="3"/>
        <v>157</v>
      </c>
      <c r="B170" s="53" t="s">
        <v>166</v>
      </c>
      <c r="C170" s="55" t="s">
        <v>15</v>
      </c>
      <c r="D170" s="56">
        <v>0</v>
      </c>
      <c r="E170" s="44">
        <v>97758.9</v>
      </c>
      <c r="F170" s="57">
        <v>97758.901370614636</v>
      </c>
    </row>
    <row r="171" spans="1:6" ht="26.25">
      <c r="A171" s="42">
        <f t="shared" si="3"/>
        <v>158</v>
      </c>
      <c r="B171" s="53" t="s">
        <v>167</v>
      </c>
      <c r="C171" s="55" t="s">
        <v>15</v>
      </c>
      <c r="D171" s="56">
        <v>0</v>
      </c>
      <c r="E171" s="44">
        <v>1616032.21</v>
      </c>
      <c r="F171" s="57">
        <v>1616032.2131492277</v>
      </c>
    </row>
    <row r="172" spans="1:6" ht="26.25">
      <c r="A172" s="42">
        <f t="shared" si="3"/>
        <v>159</v>
      </c>
      <c r="B172" s="53" t="s">
        <v>168</v>
      </c>
      <c r="C172" s="55" t="s">
        <v>15</v>
      </c>
      <c r="D172" s="56">
        <v>0</v>
      </c>
      <c r="E172" s="44">
        <v>6550.82</v>
      </c>
      <c r="F172" s="57">
        <v>6550.8225477622673</v>
      </c>
    </row>
    <row r="173" spans="1:6" ht="26.25">
      <c r="A173" s="42">
        <f t="shared" si="3"/>
        <v>160</v>
      </c>
      <c r="B173" s="53" t="s">
        <v>169</v>
      </c>
      <c r="C173" s="55" t="s">
        <v>15</v>
      </c>
      <c r="D173" s="56">
        <v>0</v>
      </c>
      <c r="E173" s="44">
        <v>140034.71</v>
      </c>
      <c r="F173" s="57">
        <v>140034.71477792045</v>
      </c>
    </row>
    <row r="174" spans="1:6" ht="26.25">
      <c r="A174" s="42">
        <f t="shared" si="3"/>
        <v>161</v>
      </c>
      <c r="B174" s="53" t="s">
        <v>170</v>
      </c>
      <c r="C174" s="55" t="s">
        <v>15</v>
      </c>
      <c r="D174" s="56">
        <v>0</v>
      </c>
      <c r="E174" s="44">
        <v>3815.6</v>
      </c>
      <c r="F174" s="57">
        <v>3815.6041497157389</v>
      </c>
    </row>
    <row r="175" spans="1:6" ht="26.25">
      <c r="A175" s="42">
        <f t="shared" si="3"/>
        <v>162</v>
      </c>
      <c r="B175" s="53" t="s">
        <v>171</v>
      </c>
      <c r="C175" s="55" t="s">
        <v>15</v>
      </c>
      <c r="D175" s="56">
        <v>0</v>
      </c>
      <c r="E175" s="44">
        <v>7208.06</v>
      </c>
      <c r="F175" s="57">
        <v>7208.0587616352586</v>
      </c>
    </row>
    <row r="176" spans="1:6">
      <c r="A176" s="42">
        <f t="shared" si="3"/>
        <v>163</v>
      </c>
      <c r="B176" s="53" t="s">
        <v>172</v>
      </c>
      <c r="C176" s="55" t="s">
        <v>15</v>
      </c>
      <c r="D176" s="56">
        <v>0</v>
      </c>
      <c r="E176" s="44">
        <v>49867.82</v>
      </c>
      <c r="F176" s="57">
        <v>49867.819403452297</v>
      </c>
    </row>
    <row r="177" spans="1:6" ht="26.25">
      <c r="A177" s="42">
        <f t="shared" si="3"/>
        <v>164</v>
      </c>
      <c r="B177" s="53" t="s">
        <v>173</v>
      </c>
      <c r="C177" s="55" t="s">
        <v>15</v>
      </c>
      <c r="D177" s="56">
        <v>0</v>
      </c>
      <c r="E177" s="44">
        <v>51124.89</v>
      </c>
      <c r="F177" s="57">
        <v>51124.894209263803</v>
      </c>
    </row>
    <row r="178" spans="1:6" ht="26.25">
      <c r="A178" s="42">
        <f t="shared" si="3"/>
        <v>165</v>
      </c>
      <c r="B178" s="53" t="s">
        <v>174</v>
      </c>
      <c r="C178" s="55" t="s">
        <v>15</v>
      </c>
      <c r="D178" s="56">
        <v>0</v>
      </c>
      <c r="E178" s="44">
        <v>56856.09</v>
      </c>
      <c r="F178" s="57">
        <v>56856.085156622437</v>
      </c>
    </row>
    <row r="179" spans="1:6">
      <c r="A179" s="5"/>
      <c r="B179" s="58" t="s">
        <v>36</v>
      </c>
      <c r="C179" s="58"/>
      <c r="D179" s="59">
        <f>SUM(D158:D178)</f>
        <v>2102.6579999999999</v>
      </c>
      <c r="E179" s="60">
        <f>SUM(E35:E178)</f>
        <v>8157158.8699999992</v>
      </c>
      <c r="F179" s="59">
        <f>SUM(F35:F178)</f>
        <v>8159261.5311999973</v>
      </c>
    </row>
    <row r="180" spans="1:6">
      <c r="A180" s="5"/>
      <c r="B180" s="3"/>
      <c r="C180" s="5"/>
      <c r="D180" s="5"/>
      <c r="E180" s="5"/>
      <c r="F180" s="6"/>
    </row>
    <row r="181" spans="1:6">
      <c r="A181" s="5" t="s">
        <v>175</v>
      </c>
      <c r="B181" s="61"/>
      <c r="C181" s="62"/>
      <c r="D181" s="5"/>
      <c r="E181" s="6"/>
      <c r="F181" s="6"/>
    </row>
    <row r="182" spans="1:6" ht="15.75" thickBot="1">
      <c r="A182" s="5"/>
      <c r="B182" s="61"/>
      <c r="C182" s="62"/>
      <c r="D182" s="5"/>
      <c r="E182" s="6"/>
      <c r="F182" s="6"/>
    </row>
    <row r="183" spans="1:6" ht="51.75" thickBot="1">
      <c r="A183" s="8" t="s">
        <v>2</v>
      </c>
      <c r="B183" s="9" t="s">
        <v>3</v>
      </c>
      <c r="C183" s="10" t="s">
        <v>4</v>
      </c>
      <c r="D183" s="10" t="s">
        <v>5</v>
      </c>
      <c r="E183" s="11" t="s">
        <v>6</v>
      </c>
      <c r="F183" s="10" t="s">
        <v>7</v>
      </c>
    </row>
    <row r="184" spans="1:6" ht="15.75" thickBot="1">
      <c r="A184" s="8"/>
      <c r="B184" s="9" t="s">
        <v>8</v>
      </c>
      <c r="C184" s="10"/>
      <c r="D184" s="10"/>
      <c r="E184" s="12">
        <v>33060060.699999999</v>
      </c>
      <c r="F184" s="10"/>
    </row>
    <row r="185" spans="1:6" ht="15.75" thickBot="1">
      <c r="A185" s="13"/>
      <c r="B185" s="9" t="s">
        <v>9</v>
      </c>
      <c r="C185" s="14" t="s">
        <v>10</v>
      </c>
      <c r="D185" s="14" t="s">
        <v>11</v>
      </c>
      <c r="E185" s="15" t="s">
        <v>12</v>
      </c>
      <c r="F185" s="14" t="s">
        <v>13</v>
      </c>
    </row>
    <row r="186" spans="1:6" ht="25.5">
      <c r="A186" s="63">
        <v>166</v>
      </c>
      <c r="B186" s="64" t="s">
        <v>176</v>
      </c>
      <c r="C186" s="65">
        <v>12000206</v>
      </c>
      <c r="D186" s="66">
        <v>164.81</v>
      </c>
      <c r="E186" s="67">
        <v>351908.65</v>
      </c>
      <c r="F186" s="68">
        <v>352073.45738251309</v>
      </c>
    </row>
    <row r="187" spans="1:6" ht="25.5">
      <c r="A187" s="69">
        <f t="shared" ref="A187:A250" si="4">A186+1</f>
        <v>167</v>
      </c>
      <c r="B187" s="70" t="s">
        <v>177</v>
      </c>
      <c r="C187" s="71">
        <v>12000217</v>
      </c>
      <c r="D187" s="72">
        <v>77.680000000000007</v>
      </c>
      <c r="E187" s="73">
        <v>864799.07</v>
      </c>
      <c r="F187" s="68">
        <v>864876.74975849129</v>
      </c>
    </row>
    <row r="188" spans="1:6" ht="25.5">
      <c r="A188" s="69">
        <f t="shared" si="4"/>
        <v>168</v>
      </c>
      <c r="B188" s="70" t="s">
        <v>178</v>
      </c>
      <c r="C188" s="71">
        <v>12007025</v>
      </c>
      <c r="D188" s="72">
        <v>210.01</v>
      </c>
      <c r="E188" s="73">
        <v>220322.99</v>
      </c>
      <c r="F188" s="68">
        <v>220532.99890436544</v>
      </c>
    </row>
    <row r="189" spans="1:6" ht="25.5">
      <c r="A189" s="69">
        <f t="shared" si="4"/>
        <v>169</v>
      </c>
      <c r="B189" s="70" t="s">
        <v>179</v>
      </c>
      <c r="C189" s="71">
        <v>12007022</v>
      </c>
      <c r="D189" s="72">
        <v>210.01</v>
      </c>
      <c r="E189" s="73">
        <v>261510.56</v>
      </c>
      <c r="F189" s="68">
        <v>261720.57370944502</v>
      </c>
    </row>
    <row r="190" spans="1:6" ht="25.5">
      <c r="A190" s="69">
        <f t="shared" si="4"/>
        <v>170</v>
      </c>
      <c r="B190" s="70" t="s">
        <v>180</v>
      </c>
      <c r="C190" s="71">
        <v>12006960</v>
      </c>
      <c r="D190" s="72">
        <v>220.01</v>
      </c>
      <c r="E190" s="73">
        <v>119297.48</v>
      </c>
      <c r="F190" s="68">
        <v>119517.48665963461</v>
      </c>
    </row>
    <row r="191" spans="1:6" ht="25.5">
      <c r="A191" s="69">
        <f t="shared" si="4"/>
        <v>171</v>
      </c>
      <c r="B191" s="70" t="s">
        <v>181</v>
      </c>
      <c r="C191" s="71">
        <v>12006950</v>
      </c>
      <c r="D191" s="72">
        <v>220.01</v>
      </c>
      <c r="E191" s="73">
        <v>237572.1</v>
      </c>
      <c r="F191" s="68">
        <v>237792.11143775802</v>
      </c>
    </row>
    <row r="192" spans="1:6" ht="25.5">
      <c r="A192" s="69">
        <f t="shared" si="4"/>
        <v>172</v>
      </c>
      <c r="B192" s="70" t="s">
        <v>182</v>
      </c>
      <c r="C192" s="71">
        <v>12007611</v>
      </c>
      <c r="D192" s="72">
        <v>220.01</v>
      </c>
      <c r="E192" s="73">
        <v>245960.86</v>
      </c>
      <c r="F192" s="68">
        <v>246180.87173365839</v>
      </c>
    </row>
    <row r="193" spans="1:6" ht="25.5">
      <c r="A193" s="69">
        <f t="shared" si="4"/>
        <v>173</v>
      </c>
      <c r="B193" s="70" t="s">
        <v>183</v>
      </c>
      <c r="C193" s="71">
        <v>12007618</v>
      </c>
      <c r="D193" s="72">
        <v>220.01</v>
      </c>
      <c r="E193" s="73">
        <v>197994.69</v>
      </c>
      <c r="F193" s="68">
        <v>198214.7046641729</v>
      </c>
    </row>
    <row r="194" spans="1:6" ht="25.5">
      <c r="A194" s="69">
        <f t="shared" si="4"/>
        <v>174</v>
      </c>
      <c r="B194" s="70" t="s">
        <v>184</v>
      </c>
      <c r="C194" s="71">
        <v>12006929</v>
      </c>
      <c r="D194" s="72">
        <v>220.01</v>
      </c>
      <c r="E194" s="73">
        <v>240497.72</v>
      </c>
      <c r="F194" s="68">
        <v>240717.730406188</v>
      </c>
    </row>
    <row r="195" spans="1:6" ht="25.5">
      <c r="A195" s="69">
        <f t="shared" si="4"/>
        <v>175</v>
      </c>
      <c r="B195" s="70" t="s">
        <v>185</v>
      </c>
      <c r="C195" s="71">
        <v>12007624</v>
      </c>
      <c r="D195" s="72">
        <v>210.01</v>
      </c>
      <c r="E195" s="73">
        <v>249730.08</v>
      </c>
      <c r="F195" s="68">
        <v>249940.0895873628</v>
      </c>
    </row>
    <row r="196" spans="1:6" ht="25.5">
      <c r="A196" s="69">
        <f t="shared" si="4"/>
        <v>176</v>
      </c>
      <c r="B196" s="74" t="s">
        <v>186</v>
      </c>
      <c r="C196" s="71">
        <v>12000542</v>
      </c>
      <c r="D196" s="72">
        <v>1245.06</v>
      </c>
      <c r="E196" s="73">
        <v>446659.25</v>
      </c>
      <c r="F196" s="68">
        <v>447904.31193248753</v>
      </c>
    </row>
    <row r="197" spans="1:6" ht="25.5">
      <c r="A197" s="69">
        <f t="shared" si="4"/>
        <v>177</v>
      </c>
      <c r="B197" s="70" t="s">
        <v>187</v>
      </c>
      <c r="C197" s="71">
        <v>12000244</v>
      </c>
      <c r="D197" s="72">
        <v>174.63</v>
      </c>
      <c r="E197" s="73">
        <v>650931.85</v>
      </c>
      <c r="F197" s="68">
        <v>651106.48175030912</v>
      </c>
    </row>
    <row r="198" spans="1:6" ht="25.5">
      <c r="A198" s="69">
        <f t="shared" si="4"/>
        <v>178</v>
      </c>
      <c r="B198" s="70" t="s">
        <v>188</v>
      </c>
      <c r="C198" s="71">
        <v>12000268</v>
      </c>
      <c r="D198" s="72">
        <v>111.41</v>
      </c>
      <c r="E198" s="73">
        <v>1085468.51</v>
      </c>
      <c r="F198" s="68">
        <v>1085579.9228887921</v>
      </c>
    </row>
    <row r="199" spans="1:6" ht="25.5">
      <c r="A199" s="69">
        <f t="shared" si="4"/>
        <v>179</v>
      </c>
      <c r="B199" s="70" t="s">
        <v>189</v>
      </c>
      <c r="C199" s="71">
        <v>12007285</v>
      </c>
      <c r="D199" s="72">
        <v>210.01</v>
      </c>
      <c r="E199" s="73">
        <v>362462.46</v>
      </c>
      <c r="F199" s="68">
        <v>362672.47480460181</v>
      </c>
    </row>
    <row r="200" spans="1:6" ht="25.5">
      <c r="A200" s="69">
        <f t="shared" si="4"/>
        <v>180</v>
      </c>
      <c r="B200" s="74" t="s">
        <v>190</v>
      </c>
      <c r="C200" s="71">
        <v>12007180</v>
      </c>
      <c r="D200" s="72">
        <v>220.01</v>
      </c>
      <c r="E200" s="73">
        <v>258118.57</v>
      </c>
      <c r="F200" s="68">
        <v>258338.57738700026</v>
      </c>
    </row>
    <row r="201" spans="1:6" ht="25.5">
      <c r="A201" s="69">
        <f t="shared" si="4"/>
        <v>181</v>
      </c>
      <c r="B201" s="74" t="s">
        <v>191</v>
      </c>
      <c r="C201" s="71">
        <v>12007206</v>
      </c>
      <c r="D201" s="72">
        <v>210.01</v>
      </c>
      <c r="E201" s="73">
        <v>236826.39</v>
      </c>
      <c r="F201" s="68">
        <v>237036.40064184641</v>
      </c>
    </row>
    <row r="202" spans="1:6" ht="25.5">
      <c r="A202" s="69">
        <f t="shared" si="4"/>
        <v>182</v>
      </c>
      <c r="B202" s="75" t="s">
        <v>192</v>
      </c>
      <c r="C202" s="71">
        <v>12007192</v>
      </c>
      <c r="D202" s="72">
        <v>210.01</v>
      </c>
      <c r="E202" s="73">
        <v>234109.59</v>
      </c>
      <c r="F202" s="68">
        <v>234319.60051418171</v>
      </c>
    </row>
    <row r="203" spans="1:6" ht="25.5">
      <c r="A203" s="69">
        <f t="shared" si="4"/>
        <v>183</v>
      </c>
      <c r="B203" s="74" t="s">
        <v>193</v>
      </c>
      <c r="C203" s="71">
        <v>12000278</v>
      </c>
      <c r="D203" s="72">
        <v>259.61</v>
      </c>
      <c r="E203" s="73">
        <v>420029.01</v>
      </c>
      <c r="F203" s="68">
        <v>420288.61964455084</v>
      </c>
    </row>
    <row r="204" spans="1:6" ht="25.5">
      <c r="A204" s="69">
        <f t="shared" si="4"/>
        <v>184</v>
      </c>
      <c r="B204" s="74" t="s">
        <v>194</v>
      </c>
      <c r="C204" s="71">
        <v>12007030</v>
      </c>
      <c r="D204" s="72">
        <v>210.01</v>
      </c>
      <c r="E204" s="73">
        <v>669679.73</v>
      </c>
      <c r="F204" s="68">
        <v>669889.7408884305</v>
      </c>
    </row>
    <row r="205" spans="1:6" ht="25.5">
      <c r="A205" s="69">
        <f t="shared" si="4"/>
        <v>185</v>
      </c>
      <c r="B205" s="74" t="s">
        <v>195</v>
      </c>
      <c r="C205" s="71">
        <v>12007688</v>
      </c>
      <c r="D205" s="72">
        <v>210.01</v>
      </c>
      <c r="E205" s="73">
        <v>412405.34</v>
      </c>
      <c r="F205" s="68">
        <v>412615.35453781183</v>
      </c>
    </row>
    <row r="206" spans="1:6" ht="25.5">
      <c r="A206" s="69">
        <f t="shared" si="4"/>
        <v>186</v>
      </c>
      <c r="B206" s="74" t="s">
        <v>196</v>
      </c>
      <c r="C206" s="71">
        <v>12007668</v>
      </c>
      <c r="D206" s="72">
        <v>220.01</v>
      </c>
      <c r="E206" s="73">
        <v>234166.41</v>
      </c>
      <c r="F206" s="68">
        <v>234386.41598500384</v>
      </c>
    </row>
    <row r="207" spans="1:6" ht="25.5">
      <c r="A207" s="69">
        <f t="shared" si="4"/>
        <v>187</v>
      </c>
      <c r="B207" s="74" t="s">
        <v>197</v>
      </c>
      <c r="C207" s="71">
        <v>12007545</v>
      </c>
      <c r="D207" s="72">
        <v>215.01</v>
      </c>
      <c r="E207" s="73">
        <v>176649.01</v>
      </c>
      <c r="F207" s="68">
        <v>176864.01956193347</v>
      </c>
    </row>
    <row r="208" spans="1:6" ht="25.5">
      <c r="A208" s="69">
        <f t="shared" si="4"/>
        <v>188</v>
      </c>
      <c r="B208" s="74" t="s">
        <v>198</v>
      </c>
      <c r="C208" s="71">
        <v>12000223</v>
      </c>
      <c r="D208" s="72">
        <v>145.91</v>
      </c>
      <c r="E208" s="73">
        <v>580826.57999999996</v>
      </c>
      <c r="F208" s="68">
        <v>580972.48716427118</v>
      </c>
    </row>
    <row r="209" spans="1:6" ht="25.5">
      <c r="A209" s="69">
        <f t="shared" si="4"/>
        <v>189</v>
      </c>
      <c r="B209" s="74" t="s">
        <v>199</v>
      </c>
      <c r="C209" s="71">
        <v>12000302</v>
      </c>
      <c r="D209" s="72">
        <v>80</v>
      </c>
      <c r="E209" s="73">
        <v>185077.17</v>
      </c>
      <c r="F209" s="68">
        <v>185157.17034021555</v>
      </c>
    </row>
    <row r="210" spans="1:6" ht="25.5">
      <c r="A210" s="69">
        <f t="shared" si="4"/>
        <v>190</v>
      </c>
      <c r="B210" s="74" t="s">
        <v>200</v>
      </c>
      <c r="C210" s="71">
        <v>12007550</v>
      </c>
      <c r="D210" s="72">
        <v>210.01</v>
      </c>
      <c r="E210" s="73">
        <v>255317.53</v>
      </c>
      <c r="F210" s="68">
        <v>255527.53875550703</v>
      </c>
    </row>
    <row r="211" spans="1:6" ht="25.5">
      <c r="A211" s="69">
        <f t="shared" si="4"/>
        <v>191</v>
      </c>
      <c r="B211" s="74" t="s">
        <v>201</v>
      </c>
      <c r="C211" s="71">
        <v>12000207</v>
      </c>
      <c r="D211" s="72">
        <v>346.68</v>
      </c>
      <c r="E211" s="73">
        <v>714642.23</v>
      </c>
      <c r="F211" s="68">
        <v>714988.91358254245</v>
      </c>
    </row>
    <row r="212" spans="1:6" ht="25.5">
      <c r="A212" s="69">
        <f t="shared" si="4"/>
        <v>192</v>
      </c>
      <c r="B212" s="74" t="s">
        <v>202</v>
      </c>
      <c r="C212" s="71">
        <v>12001141</v>
      </c>
      <c r="D212" s="72">
        <v>1</v>
      </c>
      <c r="E212" s="73">
        <v>193886.05</v>
      </c>
      <c r="F212" s="68">
        <v>193887.04555640047</v>
      </c>
    </row>
    <row r="213" spans="1:6" ht="25.5">
      <c r="A213" s="69">
        <f t="shared" si="4"/>
        <v>193</v>
      </c>
      <c r="B213" s="74" t="s">
        <v>203</v>
      </c>
      <c r="C213" s="71">
        <v>12001235</v>
      </c>
      <c r="D213" s="72">
        <v>3.95</v>
      </c>
      <c r="E213" s="73">
        <v>270700.33</v>
      </c>
      <c r="F213" s="68">
        <v>270704.2767702454</v>
      </c>
    </row>
    <row r="214" spans="1:6" ht="25.5">
      <c r="A214" s="69">
        <f t="shared" si="4"/>
        <v>194</v>
      </c>
      <c r="B214" s="74" t="s">
        <v>204</v>
      </c>
      <c r="C214" s="71">
        <v>12000256</v>
      </c>
      <c r="D214" s="72">
        <v>279.8</v>
      </c>
      <c r="E214" s="73">
        <v>837409.21</v>
      </c>
      <c r="F214" s="68">
        <v>837689.00697903952</v>
      </c>
    </row>
    <row r="215" spans="1:6" ht="25.5">
      <c r="A215" s="69">
        <f t="shared" si="4"/>
        <v>195</v>
      </c>
      <c r="B215" s="74" t="s">
        <v>205</v>
      </c>
      <c r="C215" s="71">
        <v>12001093</v>
      </c>
      <c r="D215" s="72">
        <v>28.92</v>
      </c>
      <c r="E215" s="73">
        <v>154696.66</v>
      </c>
      <c r="F215" s="68">
        <v>154725.58107504231</v>
      </c>
    </row>
    <row r="216" spans="1:6" ht="25.5">
      <c r="A216" s="69">
        <f t="shared" si="4"/>
        <v>196</v>
      </c>
      <c r="B216" s="74" t="s">
        <v>206</v>
      </c>
      <c r="C216" s="71">
        <v>12000980</v>
      </c>
      <c r="D216" s="72">
        <v>2.2000000000000002</v>
      </c>
      <c r="E216" s="73">
        <v>122242.07</v>
      </c>
      <c r="F216" s="68">
        <v>122244.27127691994</v>
      </c>
    </row>
    <row r="217" spans="1:6" ht="25.5">
      <c r="A217" s="69">
        <f t="shared" si="4"/>
        <v>197</v>
      </c>
      <c r="B217" s="74" t="s">
        <v>207</v>
      </c>
      <c r="C217" s="71">
        <v>12001213</v>
      </c>
      <c r="D217" s="72">
        <v>4.2</v>
      </c>
      <c r="E217" s="73">
        <v>267588.98</v>
      </c>
      <c r="F217" s="68">
        <v>267593.17682623712</v>
      </c>
    </row>
    <row r="218" spans="1:6" ht="25.5">
      <c r="A218" s="69">
        <f t="shared" si="4"/>
        <v>198</v>
      </c>
      <c r="B218" s="75" t="s">
        <v>208</v>
      </c>
      <c r="C218" s="71">
        <v>12007694</v>
      </c>
      <c r="D218" s="72">
        <v>210.01</v>
      </c>
      <c r="E218" s="73">
        <v>566836.68999999994</v>
      </c>
      <c r="F218" s="68">
        <v>567046.70334230468</v>
      </c>
    </row>
    <row r="219" spans="1:6" ht="25.5">
      <c r="A219" s="69">
        <f t="shared" si="4"/>
        <v>199</v>
      </c>
      <c r="B219" s="75" t="s">
        <v>209</v>
      </c>
      <c r="C219" s="71">
        <v>12007514</v>
      </c>
      <c r="D219" s="72">
        <v>220.01</v>
      </c>
      <c r="E219" s="73">
        <v>227455.52</v>
      </c>
      <c r="F219" s="68">
        <v>227675.52665574371</v>
      </c>
    </row>
    <row r="220" spans="1:6" ht="25.5">
      <c r="A220" s="69">
        <f t="shared" si="4"/>
        <v>200</v>
      </c>
      <c r="B220" s="75" t="s">
        <v>210</v>
      </c>
      <c r="C220" s="71">
        <v>12000240</v>
      </c>
      <c r="D220" s="72">
        <v>181.96</v>
      </c>
      <c r="E220" s="73">
        <v>561728.30000000005</v>
      </c>
      <c r="F220" s="68">
        <v>561910.26499059552</v>
      </c>
    </row>
    <row r="221" spans="1:6" ht="25.5">
      <c r="A221" s="69">
        <f t="shared" si="4"/>
        <v>201</v>
      </c>
      <c r="B221" s="74" t="s">
        <v>211</v>
      </c>
      <c r="C221" s="71">
        <v>12007645</v>
      </c>
      <c r="D221" s="72">
        <v>220.01</v>
      </c>
      <c r="E221" s="73">
        <v>480648.17</v>
      </c>
      <c r="F221" s="68">
        <v>480868.17909765174</v>
      </c>
    </row>
    <row r="222" spans="1:6" ht="25.5">
      <c r="A222" s="69">
        <f t="shared" si="4"/>
        <v>202</v>
      </c>
      <c r="B222" s="74" t="s">
        <v>212</v>
      </c>
      <c r="C222" s="71">
        <v>12001059</v>
      </c>
      <c r="D222" s="72">
        <v>40.51</v>
      </c>
      <c r="E222" s="73">
        <v>93362.22</v>
      </c>
      <c r="F222" s="68">
        <v>93402.733704122176</v>
      </c>
    </row>
    <row r="223" spans="1:6" ht="25.5">
      <c r="A223" s="69">
        <f t="shared" si="4"/>
        <v>203</v>
      </c>
      <c r="B223" s="76" t="s">
        <v>213</v>
      </c>
      <c r="C223" s="71">
        <v>12007338</v>
      </c>
      <c r="D223" s="72">
        <v>220.01</v>
      </c>
      <c r="E223" s="73">
        <v>125242.28</v>
      </c>
      <c r="F223" s="68">
        <v>125462.28990423173</v>
      </c>
    </row>
    <row r="224" spans="1:6" ht="25.5">
      <c r="A224" s="69">
        <f t="shared" si="4"/>
        <v>204</v>
      </c>
      <c r="B224" s="77" t="s">
        <v>214</v>
      </c>
      <c r="C224" s="71">
        <v>12007326</v>
      </c>
      <c r="D224" s="72">
        <v>210.01</v>
      </c>
      <c r="E224" s="73">
        <v>540814.81000000006</v>
      </c>
      <c r="F224" s="68">
        <v>541024.82134756621</v>
      </c>
    </row>
    <row r="225" spans="1:6" ht="25.5">
      <c r="A225" s="69">
        <f t="shared" si="4"/>
        <v>205</v>
      </c>
      <c r="B225" s="77" t="s">
        <v>215</v>
      </c>
      <c r="C225" s="71">
        <v>12001047</v>
      </c>
      <c r="D225" s="72">
        <v>23.63</v>
      </c>
      <c r="E225" s="73">
        <v>325084.14</v>
      </c>
      <c r="F225" s="68">
        <v>325107.77003149065</v>
      </c>
    </row>
    <row r="226" spans="1:6" ht="25.5">
      <c r="A226" s="69">
        <f t="shared" si="4"/>
        <v>206</v>
      </c>
      <c r="B226" s="77" t="s">
        <v>216</v>
      </c>
      <c r="C226" s="71">
        <v>12007251</v>
      </c>
      <c r="D226" s="72">
        <v>210.01</v>
      </c>
      <c r="E226" s="73">
        <v>112174.3</v>
      </c>
      <c r="F226" s="68">
        <v>112384.31048455249</v>
      </c>
    </row>
    <row r="227" spans="1:6" ht="25.5">
      <c r="A227" s="69">
        <f t="shared" si="4"/>
        <v>207</v>
      </c>
      <c r="B227" s="76" t="s">
        <v>217</v>
      </c>
      <c r="C227" s="71">
        <v>12007264</v>
      </c>
      <c r="D227" s="72">
        <v>210.01</v>
      </c>
      <c r="E227" s="73">
        <v>309951.05</v>
      </c>
      <c r="F227" s="68">
        <v>310161.05768315174</v>
      </c>
    </row>
    <row r="228" spans="1:6" ht="25.5">
      <c r="A228" s="69">
        <f t="shared" si="4"/>
        <v>208</v>
      </c>
      <c r="B228" s="77" t="s">
        <v>218</v>
      </c>
      <c r="C228" s="71">
        <v>12007317</v>
      </c>
      <c r="D228" s="72">
        <v>220.01</v>
      </c>
      <c r="E228" s="73">
        <v>491687.22</v>
      </c>
      <c r="F228" s="68">
        <v>491907.22566067288</v>
      </c>
    </row>
    <row r="229" spans="1:6" ht="25.5">
      <c r="A229" s="69">
        <f t="shared" si="4"/>
        <v>209</v>
      </c>
      <c r="B229" s="76" t="s">
        <v>219</v>
      </c>
      <c r="C229" s="71">
        <v>12007262</v>
      </c>
      <c r="D229" s="72">
        <v>210.01</v>
      </c>
      <c r="E229" s="73">
        <v>216169.5</v>
      </c>
      <c r="F229" s="68">
        <v>216379.5117751463</v>
      </c>
    </row>
    <row r="230" spans="1:6" ht="25.5">
      <c r="A230" s="69">
        <f t="shared" si="4"/>
        <v>210</v>
      </c>
      <c r="B230" s="77" t="s">
        <v>220</v>
      </c>
      <c r="C230" s="71">
        <v>12007370</v>
      </c>
      <c r="D230" s="72">
        <v>220.01</v>
      </c>
      <c r="E230" s="73">
        <v>554962.17000000004</v>
      </c>
      <c r="F230" s="68">
        <v>555182.18323712214</v>
      </c>
    </row>
    <row r="231" spans="1:6" ht="25.5">
      <c r="A231" s="69">
        <f t="shared" si="4"/>
        <v>211</v>
      </c>
      <c r="B231" s="76" t="s">
        <v>221</v>
      </c>
      <c r="C231" s="71">
        <v>12007330</v>
      </c>
      <c r="D231" s="72">
        <v>210.01</v>
      </c>
      <c r="E231" s="73">
        <v>53156.5</v>
      </c>
      <c r="F231" s="68">
        <v>53366.512479175733</v>
      </c>
    </row>
    <row r="232" spans="1:6" ht="25.5">
      <c r="A232" s="69">
        <f t="shared" si="4"/>
        <v>212</v>
      </c>
      <c r="B232" s="77" t="s">
        <v>222</v>
      </c>
      <c r="C232" s="71">
        <v>12007308</v>
      </c>
      <c r="D232" s="72">
        <v>210.01</v>
      </c>
      <c r="E232" s="73">
        <v>320594.71000000002</v>
      </c>
      <c r="F232" s="68">
        <v>320804.72455484665</v>
      </c>
    </row>
    <row r="233" spans="1:6" ht="25.5">
      <c r="A233" s="69">
        <f t="shared" si="4"/>
        <v>213</v>
      </c>
      <c r="B233" s="78" t="s">
        <v>223</v>
      </c>
      <c r="C233" s="71">
        <v>12000540</v>
      </c>
      <c r="D233" s="72">
        <v>23.63</v>
      </c>
      <c r="E233" s="73">
        <v>106549.36</v>
      </c>
      <c r="F233" s="68">
        <v>106572.98830786704</v>
      </c>
    </row>
    <row r="234" spans="1:6" ht="25.5">
      <c r="A234" s="69">
        <f t="shared" si="4"/>
        <v>214</v>
      </c>
      <c r="B234" s="78" t="s">
        <v>224</v>
      </c>
      <c r="C234" s="71">
        <v>12007349</v>
      </c>
      <c r="D234" s="72">
        <v>210.01</v>
      </c>
      <c r="E234" s="73">
        <v>293654.42</v>
      </c>
      <c r="F234" s="68">
        <v>293864.43106446404</v>
      </c>
    </row>
    <row r="235" spans="1:6" ht="25.5">
      <c r="A235" s="69">
        <f t="shared" si="4"/>
        <v>215</v>
      </c>
      <c r="B235" s="78" t="s">
        <v>225</v>
      </c>
      <c r="C235" s="71">
        <v>12007332</v>
      </c>
      <c r="D235" s="72">
        <v>210.01</v>
      </c>
      <c r="E235" s="73">
        <v>513656.46</v>
      </c>
      <c r="F235" s="68">
        <v>513866.46891586605</v>
      </c>
    </row>
    <row r="236" spans="1:6" ht="25.5">
      <c r="A236" s="69">
        <f t="shared" si="4"/>
        <v>216</v>
      </c>
      <c r="B236" s="78" t="s">
        <v>226</v>
      </c>
      <c r="C236" s="71">
        <v>12000246</v>
      </c>
      <c r="D236" s="72">
        <v>94.07</v>
      </c>
      <c r="E236" s="73">
        <v>407862.53</v>
      </c>
      <c r="F236" s="68">
        <v>407956.60456601996</v>
      </c>
    </row>
    <row r="237" spans="1:6" ht="25.5">
      <c r="A237" s="69">
        <f t="shared" si="4"/>
        <v>217</v>
      </c>
      <c r="B237" s="78" t="s">
        <v>227</v>
      </c>
      <c r="C237" s="71">
        <v>12007188</v>
      </c>
      <c r="D237" s="72">
        <v>210.01</v>
      </c>
      <c r="E237" s="73">
        <v>248169.32</v>
      </c>
      <c r="F237" s="68">
        <v>248379.33008281616</v>
      </c>
    </row>
    <row r="238" spans="1:6" ht="25.5">
      <c r="A238" s="69">
        <f t="shared" si="4"/>
        <v>218</v>
      </c>
      <c r="B238" s="76" t="s">
        <v>228</v>
      </c>
      <c r="C238" s="71">
        <v>12007204</v>
      </c>
      <c r="D238" s="72">
        <v>210.01</v>
      </c>
      <c r="E238" s="73">
        <v>51941.91</v>
      </c>
      <c r="F238" s="68">
        <v>52151.922318107812</v>
      </c>
    </row>
    <row r="239" spans="1:6" ht="25.5">
      <c r="A239" s="69">
        <f t="shared" si="4"/>
        <v>219</v>
      </c>
      <c r="B239" s="79" t="s">
        <v>229</v>
      </c>
      <c r="C239" s="71">
        <v>12000279</v>
      </c>
      <c r="D239" s="72">
        <v>82.99</v>
      </c>
      <c r="E239" s="73">
        <v>470140.09</v>
      </c>
      <c r="F239" s="68">
        <v>470223.08388915489</v>
      </c>
    </row>
    <row r="240" spans="1:6" ht="25.5">
      <c r="A240" s="69">
        <f t="shared" si="4"/>
        <v>220</v>
      </c>
      <c r="B240" s="64" t="s">
        <v>230</v>
      </c>
      <c r="C240" s="71">
        <v>12001212</v>
      </c>
      <c r="D240" s="72">
        <v>2.5</v>
      </c>
      <c r="E240" s="73">
        <v>681514.07</v>
      </c>
      <c r="F240" s="68">
        <v>681516.5701810238</v>
      </c>
    </row>
    <row r="241" spans="1:6" ht="25.5">
      <c r="A241" s="69">
        <f t="shared" si="4"/>
        <v>221</v>
      </c>
      <c r="B241" s="70" t="s">
        <v>231</v>
      </c>
      <c r="C241" s="71">
        <v>12001033</v>
      </c>
      <c r="D241" s="72">
        <v>4.3</v>
      </c>
      <c r="E241" s="73">
        <v>106006.46</v>
      </c>
      <c r="F241" s="68">
        <v>106010.75904874234</v>
      </c>
    </row>
    <row r="242" spans="1:6" ht="25.5">
      <c r="A242" s="69">
        <f t="shared" si="4"/>
        <v>222</v>
      </c>
      <c r="B242" s="70" t="s">
        <v>232</v>
      </c>
      <c r="C242" s="71">
        <v>12000320</v>
      </c>
      <c r="D242" s="72">
        <v>690.26</v>
      </c>
      <c r="E242" s="73">
        <v>186551.47</v>
      </c>
      <c r="F242" s="68">
        <v>187241.73421224894</v>
      </c>
    </row>
    <row r="243" spans="1:6" ht="25.5">
      <c r="A243" s="69">
        <f t="shared" si="4"/>
        <v>223</v>
      </c>
      <c r="B243" s="80" t="s">
        <v>233</v>
      </c>
      <c r="C243" s="71">
        <v>12006976</v>
      </c>
      <c r="D243" s="72">
        <v>210.01</v>
      </c>
      <c r="E243" s="81">
        <v>117262.77</v>
      </c>
      <c r="F243" s="68">
        <v>117472.78183667979</v>
      </c>
    </row>
    <row r="244" spans="1:6" ht="25.5">
      <c r="A244" s="69">
        <f t="shared" si="4"/>
        <v>224</v>
      </c>
      <c r="B244" s="80" t="s">
        <v>234</v>
      </c>
      <c r="C244" s="71">
        <v>12006994</v>
      </c>
      <c r="D244" s="72">
        <v>220.01</v>
      </c>
      <c r="E244" s="81">
        <v>318508.63</v>
      </c>
      <c r="F244" s="68">
        <v>318728.64180013468</v>
      </c>
    </row>
    <row r="245" spans="1:6" ht="25.5">
      <c r="A245" s="69">
        <f t="shared" si="4"/>
        <v>225</v>
      </c>
      <c r="B245" s="80" t="s">
        <v>235</v>
      </c>
      <c r="C245" s="71">
        <v>12000260</v>
      </c>
      <c r="D245" s="72">
        <v>3389.36</v>
      </c>
      <c r="E245" s="81">
        <v>299720.21000000002</v>
      </c>
      <c r="F245" s="68">
        <v>303109.5726498047</v>
      </c>
    </row>
    <row r="246" spans="1:6" ht="25.5">
      <c r="A246" s="69">
        <f t="shared" si="4"/>
        <v>226</v>
      </c>
      <c r="B246" s="80" t="s">
        <v>236</v>
      </c>
      <c r="C246" s="71">
        <v>12007558</v>
      </c>
      <c r="D246" s="72">
        <v>210.01</v>
      </c>
      <c r="E246" s="81">
        <v>208585.05</v>
      </c>
      <c r="F246" s="68">
        <v>208795.06135788254</v>
      </c>
    </row>
    <row r="247" spans="1:6" ht="25.5">
      <c r="A247" s="69">
        <f t="shared" si="4"/>
        <v>227</v>
      </c>
      <c r="B247" s="80" t="s">
        <v>237</v>
      </c>
      <c r="C247" s="71">
        <v>12000214</v>
      </c>
      <c r="D247" s="72">
        <v>215.15</v>
      </c>
      <c r="E247" s="81">
        <v>409710.69</v>
      </c>
      <c r="F247" s="68">
        <v>409925.84092460765</v>
      </c>
    </row>
    <row r="248" spans="1:6" ht="25.5">
      <c r="A248" s="69">
        <f t="shared" si="4"/>
        <v>228</v>
      </c>
      <c r="B248" s="80" t="s">
        <v>238</v>
      </c>
      <c r="C248" s="71">
        <v>12007751</v>
      </c>
      <c r="D248" s="72">
        <v>230.01</v>
      </c>
      <c r="E248" s="81">
        <v>750468.37</v>
      </c>
      <c r="F248" s="68">
        <v>750698.38009719551</v>
      </c>
    </row>
    <row r="249" spans="1:6" ht="38.25">
      <c r="A249" s="69">
        <f t="shared" si="4"/>
        <v>229</v>
      </c>
      <c r="B249" s="74" t="s">
        <v>239</v>
      </c>
      <c r="C249" s="82">
        <v>12007138</v>
      </c>
      <c r="D249" s="83">
        <v>210.01</v>
      </c>
      <c r="E249" s="73">
        <v>4981870.41</v>
      </c>
      <c r="F249" s="84">
        <v>4982080.4153223727</v>
      </c>
    </row>
    <row r="250" spans="1:6">
      <c r="A250" s="69">
        <f t="shared" si="4"/>
        <v>230</v>
      </c>
      <c r="B250" s="70" t="s">
        <v>240</v>
      </c>
      <c r="C250" s="72" t="s">
        <v>15</v>
      </c>
      <c r="D250" s="72">
        <v>0</v>
      </c>
      <c r="E250" s="73">
        <v>123982.63</v>
      </c>
      <c r="F250" s="85">
        <v>123982.62877022923</v>
      </c>
    </row>
    <row r="251" spans="1:6" ht="25.5">
      <c r="A251" s="69">
        <f t="shared" ref="A251:A314" si="5">A250+1</f>
        <v>231</v>
      </c>
      <c r="B251" s="70" t="s">
        <v>241</v>
      </c>
      <c r="C251" s="72" t="s">
        <v>15</v>
      </c>
      <c r="D251" s="72">
        <v>0</v>
      </c>
      <c r="E251" s="73">
        <v>375531.11</v>
      </c>
      <c r="F251" s="85">
        <v>375531.11307874462</v>
      </c>
    </row>
    <row r="252" spans="1:6">
      <c r="A252" s="69">
        <f t="shared" si="5"/>
        <v>232</v>
      </c>
      <c r="B252" s="70" t="s">
        <v>242</v>
      </c>
      <c r="C252" s="72" t="s">
        <v>15</v>
      </c>
      <c r="D252" s="72">
        <v>0</v>
      </c>
      <c r="E252" s="73">
        <v>212235.84</v>
      </c>
      <c r="F252" s="85">
        <v>212235.84481295379</v>
      </c>
    </row>
    <row r="253" spans="1:6">
      <c r="A253" s="69">
        <f t="shared" si="5"/>
        <v>233</v>
      </c>
      <c r="B253" s="70" t="s">
        <v>243</v>
      </c>
      <c r="C253" s="72" t="s">
        <v>15</v>
      </c>
      <c r="D253" s="72">
        <v>0</v>
      </c>
      <c r="E253" s="73">
        <v>117.98</v>
      </c>
      <c r="F253" s="85">
        <v>117.9784956574747</v>
      </c>
    </row>
    <row r="254" spans="1:6">
      <c r="A254" s="69">
        <f t="shared" si="5"/>
        <v>234</v>
      </c>
      <c r="B254" s="70" t="s">
        <v>244</v>
      </c>
      <c r="C254" s="72" t="s">
        <v>15</v>
      </c>
      <c r="D254" s="72">
        <v>0</v>
      </c>
      <c r="E254" s="73">
        <v>169435.44</v>
      </c>
      <c r="F254" s="85">
        <v>169435.43894471924</v>
      </c>
    </row>
    <row r="255" spans="1:6">
      <c r="A255" s="69">
        <f t="shared" si="5"/>
        <v>235</v>
      </c>
      <c r="B255" s="74" t="s">
        <v>245</v>
      </c>
      <c r="C255" s="72" t="s">
        <v>15</v>
      </c>
      <c r="D255" s="72">
        <v>0</v>
      </c>
      <c r="E255" s="73">
        <v>251719.83</v>
      </c>
      <c r="F255" s="85">
        <v>251719.83491312701</v>
      </c>
    </row>
    <row r="256" spans="1:6">
      <c r="A256" s="69">
        <f t="shared" si="5"/>
        <v>236</v>
      </c>
      <c r="B256" s="70" t="s">
        <v>246</v>
      </c>
      <c r="C256" s="72" t="s">
        <v>15</v>
      </c>
      <c r="D256" s="72">
        <v>0</v>
      </c>
      <c r="E256" s="73">
        <v>535499.15</v>
      </c>
      <c r="F256" s="85">
        <v>535499.15242931305</v>
      </c>
    </row>
    <row r="257" spans="1:6">
      <c r="A257" s="69">
        <f t="shared" si="5"/>
        <v>237</v>
      </c>
      <c r="B257" s="74" t="s">
        <v>247</v>
      </c>
      <c r="C257" s="72" t="s">
        <v>15</v>
      </c>
      <c r="D257" s="72">
        <v>0</v>
      </c>
      <c r="E257" s="73">
        <v>125317.54</v>
      </c>
      <c r="F257" s="85">
        <v>125317.53841757712</v>
      </c>
    </row>
    <row r="258" spans="1:6">
      <c r="A258" s="69">
        <f t="shared" si="5"/>
        <v>238</v>
      </c>
      <c r="B258" s="74" t="s">
        <v>248</v>
      </c>
      <c r="C258" s="72" t="s">
        <v>15</v>
      </c>
      <c r="D258" s="72">
        <v>0</v>
      </c>
      <c r="E258" s="73">
        <v>81817.259999999995</v>
      </c>
      <c r="F258" s="85">
        <v>81817.263056573021</v>
      </c>
    </row>
    <row r="259" spans="1:6">
      <c r="A259" s="69">
        <f t="shared" si="5"/>
        <v>239</v>
      </c>
      <c r="B259" s="74" t="s">
        <v>249</v>
      </c>
      <c r="C259" s="72" t="s">
        <v>15</v>
      </c>
      <c r="D259" s="72">
        <v>0</v>
      </c>
      <c r="E259" s="73">
        <v>74032.990000000005</v>
      </c>
      <c r="F259" s="85">
        <v>74032.986175220867</v>
      </c>
    </row>
    <row r="260" spans="1:6">
      <c r="A260" s="69">
        <f t="shared" si="5"/>
        <v>240</v>
      </c>
      <c r="B260" s="74" t="s">
        <v>250</v>
      </c>
      <c r="C260" s="72" t="s">
        <v>15</v>
      </c>
      <c r="D260" s="72">
        <v>0</v>
      </c>
      <c r="E260" s="73">
        <v>69830.44</v>
      </c>
      <c r="F260" s="85">
        <v>69830.437332479501</v>
      </c>
    </row>
    <row r="261" spans="1:6">
      <c r="A261" s="69">
        <f t="shared" si="5"/>
        <v>241</v>
      </c>
      <c r="B261" s="74" t="s">
        <v>251</v>
      </c>
      <c r="C261" s="72" t="s">
        <v>15</v>
      </c>
      <c r="D261" s="72">
        <v>0</v>
      </c>
      <c r="E261" s="73">
        <v>111642.35</v>
      </c>
      <c r="F261" s="85">
        <v>111642.3506207203</v>
      </c>
    </row>
    <row r="262" spans="1:6">
      <c r="A262" s="69">
        <f t="shared" si="5"/>
        <v>242</v>
      </c>
      <c r="B262" s="74" t="s">
        <v>252</v>
      </c>
      <c r="C262" s="72" t="s">
        <v>15</v>
      </c>
      <c r="D262" s="72">
        <v>0</v>
      </c>
      <c r="E262" s="73">
        <v>270681.08</v>
      </c>
      <c r="F262" s="85">
        <v>270681.07862512721</v>
      </c>
    </row>
    <row r="263" spans="1:6">
      <c r="A263" s="69">
        <f t="shared" si="5"/>
        <v>243</v>
      </c>
      <c r="B263" s="74" t="s">
        <v>253</v>
      </c>
      <c r="C263" s="72" t="s">
        <v>15</v>
      </c>
      <c r="D263" s="72">
        <v>0</v>
      </c>
      <c r="E263" s="73">
        <v>179762.16</v>
      </c>
      <c r="F263" s="85">
        <v>179762.15550403841</v>
      </c>
    </row>
    <row r="264" spans="1:6">
      <c r="A264" s="69">
        <f t="shared" si="5"/>
        <v>244</v>
      </c>
      <c r="B264" s="86" t="s">
        <v>254</v>
      </c>
      <c r="C264" s="72" t="s">
        <v>15</v>
      </c>
      <c r="D264" s="72">
        <v>0</v>
      </c>
      <c r="E264" s="73">
        <v>156901.09</v>
      </c>
      <c r="F264" s="85">
        <v>156901.09391122486</v>
      </c>
    </row>
    <row r="265" spans="1:6">
      <c r="A265" s="69">
        <f t="shared" si="5"/>
        <v>245</v>
      </c>
      <c r="B265" s="74" t="s">
        <v>255</v>
      </c>
      <c r="C265" s="72" t="s">
        <v>15</v>
      </c>
      <c r="D265" s="72">
        <v>0</v>
      </c>
      <c r="E265" s="73">
        <v>200630.79</v>
      </c>
      <c r="F265" s="85">
        <v>200630.78635323344</v>
      </c>
    </row>
    <row r="266" spans="1:6">
      <c r="A266" s="69">
        <f t="shared" si="5"/>
        <v>246</v>
      </c>
      <c r="B266" s="74" t="s">
        <v>256</v>
      </c>
      <c r="C266" s="72" t="s">
        <v>15</v>
      </c>
      <c r="D266" s="72">
        <v>0</v>
      </c>
      <c r="E266" s="73">
        <v>105812.88</v>
      </c>
      <c r="F266" s="85">
        <v>105812.87522631392</v>
      </c>
    </row>
    <row r="267" spans="1:6" ht="25.5">
      <c r="A267" s="69">
        <f t="shared" si="5"/>
        <v>247</v>
      </c>
      <c r="B267" s="74" t="s">
        <v>257</v>
      </c>
      <c r="C267" s="72" t="s">
        <v>15</v>
      </c>
      <c r="D267" s="72">
        <v>0</v>
      </c>
      <c r="E267" s="73">
        <v>150992.20000000001</v>
      </c>
      <c r="F267" s="85">
        <v>150992.19824236643</v>
      </c>
    </row>
    <row r="268" spans="1:6">
      <c r="A268" s="69">
        <f t="shared" si="5"/>
        <v>248</v>
      </c>
      <c r="B268" s="74" t="s">
        <v>258</v>
      </c>
      <c r="C268" s="72" t="s">
        <v>15</v>
      </c>
      <c r="D268" s="72">
        <v>0</v>
      </c>
      <c r="E268" s="73">
        <v>313237.13</v>
      </c>
      <c r="F268" s="85">
        <v>313237.12966267089</v>
      </c>
    </row>
    <row r="269" spans="1:6">
      <c r="A269" s="69">
        <f t="shared" si="5"/>
        <v>249</v>
      </c>
      <c r="B269" s="74" t="s">
        <v>259</v>
      </c>
      <c r="C269" s="72" t="s">
        <v>15</v>
      </c>
      <c r="D269" s="72">
        <v>0</v>
      </c>
      <c r="E269" s="73">
        <v>230864.48</v>
      </c>
      <c r="F269" s="85">
        <v>230864.48206365315</v>
      </c>
    </row>
    <row r="270" spans="1:6" ht="25.5">
      <c r="A270" s="69">
        <f t="shared" si="5"/>
        <v>250</v>
      </c>
      <c r="B270" s="74" t="s">
        <v>260</v>
      </c>
      <c r="C270" s="72" t="s">
        <v>15</v>
      </c>
      <c r="D270" s="72">
        <v>0</v>
      </c>
      <c r="E270" s="73">
        <v>3332735.87</v>
      </c>
      <c r="F270" s="85">
        <v>3332735.8665172472</v>
      </c>
    </row>
    <row r="271" spans="1:6">
      <c r="A271" s="69">
        <f t="shared" si="5"/>
        <v>251</v>
      </c>
      <c r="B271" s="75" t="s">
        <v>261</v>
      </c>
      <c r="C271" s="72" t="s">
        <v>15</v>
      </c>
      <c r="D271" s="72">
        <v>0</v>
      </c>
      <c r="E271" s="73">
        <v>17943.580000000002</v>
      </c>
      <c r="F271" s="85">
        <v>17943.581645678511</v>
      </c>
    </row>
    <row r="272" spans="1:6">
      <c r="A272" s="69">
        <f t="shared" si="5"/>
        <v>252</v>
      </c>
      <c r="B272" s="75" t="s">
        <v>262</v>
      </c>
      <c r="C272" s="72" t="s">
        <v>15</v>
      </c>
      <c r="D272" s="72">
        <v>0</v>
      </c>
      <c r="E272" s="73">
        <v>300437.83</v>
      </c>
      <c r="F272" s="85">
        <v>300437.8315582464</v>
      </c>
    </row>
    <row r="273" spans="1:6">
      <c r="A273" s="69">
        <f t="shared" si="5"/>
        <v>253</v>
      </c>
      <c r="B273" s="74" t="s">
        <v>263</v>
      </c>
      <c r="C273" s="72" t="s">
        <v>15</v>
      </c>
      <c r="D273" s="72">
        <v>0</v>
      </c>
      <c r="E273" s="73">
        <v>169097.01</v>
      </c>
      <c r="F273" s="85">
        <v>169097.01097234662</v>
      </c>
    </row>
    <row r="274" spans="1:6" ht="25.5">
      <c r="A274" s="69">
        <f t="shared" si="5"/>
        <v>254</v>
      </c>
      <c r="B274" s="74" t="s">
        <v>264</v>
      </c>
      <c r="C274" s="72" t="s">
        <v>15</v>
      </c>
      <c r="D274" s="72">
        <v>0</v>
      </c>
      <c r="E274" s="73">
        <v>126106.24000000001</v>
      </c>
      <c r="F274" s="85">
        <v>126106.24169206378</v>
      </c>
    </row>
    <row r="275" spans="1:6" ht="25.5">
      <c r="A275" s="69">
        <f t="shared" si="5"/>
        <v>255</v>
      </c>
      <c r="B275" s="74" t="s">
        <v>265</v>
      </c>
      <c r="C275" s="72" t="s">
        <v>15</v>
      </c>
      <c r="D275" s="72">
        <v>0</v>
      </c>
      <c r="E275" s="73">
        <v>120956.98</v>
      </c>
      <c r="F275" s="85">
        <v>120956.97890091424</v>
      </c>
    </row>
    <row r="276" spans="1:6">
      <c r="A276" s="69">
        <f t="shared" si="5"/>
        <v>256</v>
      </c>
      <c r="B276" s="74" t="s">
        <v>266</v>
      </c>
      <c r="C276" s="72" t="s">
        <v>15</v>
      </c>
      <c r="D276" s="72">
        <v>0</v>
      </c>
      <c r="E276" s="73">
        <v>103177.82</v>
      </c>
      <c r="F276" s="85">
        <v>103177.82397753</v>
      </c>
    </row>
    <row r="277" spans="1:6">
      <c r="A277" s="69">
        <f t="shared" si="5"/>
        <v>257</v>
      </c>
      <c r="B277" s="74" t="s">
        <v>267</v>
      </c>
      <c r="C277" s="72" t="s">
        <v>15</v>
      </c>
      <c r="D277" s="72">
        <v>0</v>
      </c>
      <c r="E277" s="73">
        <v>77383.39</v>
      </c>
      <c r="F277" s="85">
        <v>77383.389658986591</v>
      </c>
    </row>
    <row r="278" spans="1:6">
      <c r="A278" s="69">
        <f t="shared" si="5"/>
        <v>258</v>
      </c>
      <c r="B278" s="74" t="s">
        <v>268</v>
      </c>
      <c r="C278" s="72" t="s">
        <v>15</v>
      </c>
      <c r="D278" s="72">
        <v>0</v>
      </c>
      <c r="E278" s="73">
        <v>117508.11</v>
      </c>
      <c r="F278" s="85">
        <v>117508.10517667848</v>
      </c>
    </row>
    <row r="279" spans="1:6">
      <c r="A279" s="69">
        <f t="shared" si="5"/>
        <v>259</v>
      </c>
      <c r="B279" s="74" t="s">
        <v>269</v>
      </c>
      <c r="C279" s="72" t="s">
        <v>15</v>
      </c>
      <c r="D279" s="72">
        <v>0</v>
      </c>
      <c r="E279" s="73">
        <v>6849.69</v>
      </c>
      <c r="F279" s="85">
        <v>6849.6890166446292</v>
      </c>
    </row>
    <row r="280" spans="1:6">
      <c r="A280" s="69">
        <f t="shared" si="5"/>
        <v>260</v>
      </c>
      <c r="B280" s="74" t="s">
        <v>270</v>
      </c>
      <c r="C280" s="72" t="s">
        <v>15</v>
      </c>
      <c r="D280" s="72">
        <v>0</v>
      </c>
      <c r="E280" s="73">
        <v>9132.8700000000008</v>
      </c>
      <c r="F280" s="85">
        <v>9132.8732728156829</v>
      </c>
    </row>
    <row r="281" spans="1:6">
      <c r="A281" s="69">
        <f t="shared" si="5"/>
        <v>261</v>
      </c>
      <c r="B281" s="74" t="s">
        <v>271</v>
      </c>
      <c r="C281" s="72" t="s">
        <v>15</v>
      </c>
      <c r="D281" s="72">
        <v>0</v>
      </c>
      <c r="E281" s="73">
        <v>6297.96</v>
      </c>
      <c r="F281" s="85">
        <v>6297.9584013620506</v>
      </c>
    </row>
    <row r="282" spans="1:6" ht="25.5">
      <c r="A282" s="69">
        <f t="shared" si="5"/>
        <v>262</v>
      </c>
      <c r="B282" s="74" t="s">
        <v>272</v>
      </c>
      <c r="C282" s="72" t="s">
        <v>15</v>
      </c>
      <c r="D282" s="72">
        <v>0</v>
      </c>
      <c r="E282" s="73">
        <v>103177.82</v>
      </c>
      <c r="F282" s="85">
        <v>103177.82397753</v>
      </c>
    </row>
    <row r="283" spans="1:6" ht="25.5">
      <c r="A283" s="69">
        <f t="shared" si="5"/>
        <v>263</v>
      </c>
      <c r="B283" s="74" t="s">
        <v>273</v>
      </c>
      <c r="C283" s="72" t="s">
        <v>15</v>
      </c>
      <c r="D283" s="72">
        <v>0</v>
      </c>
      <c r="E283" s="73">
        <v>80249.41</v>
      </c>
      <c r="F283" s="85">
        <v>80249.406262996243</v>
      </c>
    </row>
    <row r="284" spans="1:6">
      <c r="A284" s="69">
        <f t="shared" si="5"/>
        <v>264</v>
      </c>
      <c r="B284" s="74" t="s">
        <v>274</v>
      </c>
      <c r="C284" s="72" t="s">
        <v>15</v>
      </c>
      <c r="D284" s="72">
        <v>0</v>
      </c>
      <c r="E284" s="73">
        <v>106043.89</v>
      </c>
      <c r="F284" s="85">
        <v>106043.89012631471</v>
      </c>
    </row>
    <row r="285" spans="1:6">
      <c r="A285" s="69">
        <f t="shared" si="5"/>
        <v>265</v>
      </c>
      <c r="B285" s="74" t="s">
        <v>275</v>
      </c>
      <c r="C285" s="72" t="s">
        <v>15</v>
      </c>
      <c r="D285" s="72">
        <v>0</v>
      </c>
      <c r="E285" s="73">
        <v>91713.62</v>
      </c>
      <c r="F285" s="85">
        <v>91713.621313359996</v>
      </c>
    </row>
    <row r="286" spans="1:6">
      <c r="A286" s="69">
        <f t="shared" si="5"/>
        <v>266</v>
      </c>
      <c r="B286" s="75" t="s">
        <v>276</v>
      </c>
      <c r="C286" s="72" t="s">
        <v>15</v>
      </c>
      <c r="D286" s="72">
        <v>0</v>
      </c>
      <c r="E286" s="73">
        <v>42990.77</v>
      </c>
      <c r="F286" s="85">
        <v>42990.769280282831</v>
      </c>
    </row>
    <row r="287" spans="1:6">
      <c r="A287" s="69">
        <f t="shared" si="5"/>
        <v>267</v>
      </c>
      <c r="B287" s="75" t="s">
        <v>277</v>
      </c>
      <c r="C287" s="72" t="s">
        <v>15</v>
      </c>
      <c r="D287" s="72">
        <v>0</v>
      </c>
      <c r="E287" s="73">
        <v>117508.11</v>
      </c>
      <c r="F287" s="85">
        <v>117508.10517667848</v>
      </c>
    </row>
    <row r="288" spans="1:6">
      <c r="A288" s="69">
        <f t="shared" si="5"/>
        <v>268</v>
      </c>
      <c r="B288" s="75" t="s">
        <v>278</v>
      </c>
      <c r="C288" s="72" t="s">
        <v>15</v>
      </c>
      <c r="D288" s="72">
        <v>0</v>
      </c>
      <c r="E288" s="73">
        <v>65919.19</v>
      </c>
      <c r="F288" s="85">
        <v>65919.186994816599</v>
      </c>
    </row>
    <row r="289" spans="1:6">
      <c r="A289" s="69">
        <f t="shared" si="5"/>
        <v>269</v>
      </c>
      <c r="B289" s="75" t="s">
        <v>279</v>
      </c>
      <c r="C289" s="72" t="s">
        <v>15</v>
      </c>
      <c r="D289" s="72">
        <v>0</v>
      </c>
      <c r="E289" s="73">
        <v>140436.51999999999</v>
      </c>
      <c r="F289" s="85">
        <v>140436.52289121225</v>
      </c>
    </row>
    <row r="290" spans="1:6" ht="25.5">
      <c r="A290" s="69">
        <f t="shared" si="5"/>
        <v>270</v>
      </c>
      <c r="B290" s="70" t="s">
        <v>280</v>
      </c>
      <c r="C290" s="72" t="s">
        <v>15</v>
      </c>
      <c r="D290" s="72">
        <v>0</v>
      </c>
      <c r="E290" s="73">
        <v>94579.69</v>
      </c>
      <c r="F290" s="85">
        <v>94579.68746214472</v>
      </c>
    </row>
    <row r="291" spans="1:6" ht="25.5">
      <c r="A291" s="69">
        <f t="shared" si="5"/>
        <v>271</v>
      </c>
      <c r="B291" s="70" t="s">
        <v>281</v>
      </c>
      <c r="C291" s="72" t="s">
        <v>15</v>
      </c>
      <c r="D291" s="72">
        <v>0</v>
      </c>
      <c r="E291" s="73">
        <v>34248.33</v>
      </c>
      <c r="F291" s="85">
        <v>34248.33360747921</v>
      </c>
    </row>
    <row r="292" spans="1:6">
      <c r="A292" s="69">
        <f t="shared" si="5"/>
        <v>272</v>
      </c>
      <c r="B292" s="43" t="s">
        <v>282</v>
      </c>
      <c r="C292" s="72" t="s">
        <v>15</v>
      </c>
      <c r="D292" s="72">
        <v>0</v>
      </c>
      <c r="E292" s="73">
        <v>83115.47</v>
      </c>
      <c r="F292" s="85">
        <v>83115.472411780953</v>
      </c>
    </row>
    <row r="293" spans="1:6" ht="25.5">
      <c r="A293" s="69">
        <f t="shared" si="5"/>
        <v>273</v>
      </c>
      <c r="B293" s="43" t="s">
        <v>283</v>
      </c>
      <c r="C293" s="72" t="s">
        <v>15</v>
      </c>
      <c r="D293" s="72">
        <v>0</v>
      </c>
      <c r="E293" s="73">
        <v>27398.639999999999</v>
      </c>
      <c r="F293" s="85">
        <v>27398.644590834585</v>
      </c>
    </row>
    <row r="294" spans="1:6" ht="25.5">
      <c r="A294" s="69">
        <f t="shared" si="5"/>
        <v>274</v>
      </c>
      <c r="B294" s="43" t="s">
        <v>284</v>
      </c>
      <c r="C294" s="72" t="s">
        <v>15</v>
      </c>
      <c r="D294" s="72">
        <v>0</v>
      </c>
      <c r="E294" s="73">
        <v>94579.69</v>
      </c>
      <c r="F294" s="85">
        <v>94579.68746214472</v>
      </c>
    </row>
    <row r="295" spans="1:6">
      <c r="A295" s="69">
        <f t="shared" si="5"/>
        <v>275</v>
      </c>
      <c r="B295" s="48" t="s">
        <v>285</v>
      </c>
      <c r="C295" s="72" t="s">
        <v>15</v>
      </c>
      <c r="D295" s="72">
        <v>0</v>
      </c>
      <c r="E295" s="73">
        <v>545413.44999999995</v>
      </c>
      <c r="F295" s="85">
        <v>545413.44589467871</v>
      </c>
    </row>
    <row r="296" spans="1:6">
      <c r="A296" s="69">
        <f t="shared" si="5"/>
        <v>276</v>
      </c>
      <c r="B296" s="48" t="s">
        <v>286</v>
      </c>
      <c r="C296" s="72" t="s">
        <v>15</v>
      </c>
      <c r="D296" s="72">
        <v>0</v>
      </c>
      <c r="E296" s="73">
        <v>100604.1</v>
      </c>
      <c r="F296" s="85">
        <v>100604.09677410044</v>
      </c>
    </row>
    <row r="297" spans="1:6">
      <c r="A297" s="69">
        <f t="shared" si="5"/>
        <v>277</v>
      </c>
      <c r="B297" s="48" t="s">
        <v>287</v>
      </c>
      <c r="C297" s="72" t="s">
        <v>15</v>
      </c>
      <c r="D297" s="72">
        <v>0</v>
      </c>
      <c r="E297" s="73">
        <v>57488.19</v>
      </c>
      <c r="F297" s="85">
        <v>57488.189778161184</v>
      </c>
    </row>
    <row r="298" spans="1:6" ht="25.5">
      <c r="A298" s="69">
        <f t="shared" si="5"/>
        <v>278</v>
      </c>
      <c r="B298" s="78" t="s">
        <v>288</v>
      </c>
      <c r="C298" s="72" t="s">
        <v>15</v>
      </c>
      <c r="D298" s="72">
        <v>0</v>
      </c>
      <c r="E298" s="73">
        <v>313686.01</v>
      </c>
      <c r="F298" s="85">
        <v>313686.00532488886</v>
      </c>
    </row>
    <row r="299" spans="1:6" ht="25.5">
      <c r="A299" s="69">
        <f t="shared" si="5"/>
        <v>279</v>
      </c>
      <c r="B299" s="79" t="s">
        <v>289</v>
      </c>
      <c r="C299" s="72" t="s">
        <v>15</v>
      </c>
      <c r="D299" s="72">
        <v>0</v>
      </c>
      <c r="E299" s="73">
        <v>25794.47</v>
      </c>
      <c r="F299" s="85">
        <v>25794.471477124713</v>
      </c>
    </row>
    <row r="300" spans="1:6" ht="25.5">
      <c r="A300" s="69">
        <f t="shared" si="5"/>
        <v>280</v>
      </c>
      <c r="B300" s="79" t="s">
        <v>290</v>
      </c>
      <c r="C300" s="72" t="s">
        <v>15</v>
      </c>
      <c r="D300" s="72">
        <v>0</v>
      </c>
      <c r="E300" s="73">
        <v>42990.77</v>
      </c>
      <c r="F300" s="85">
        <v>42990.769280282831</v>
      </c>
    </row>
    <row r="301" spans="1:6" ht="25.5">
      <c r="A301" s="69">
        <f t="shared" si="5"/>
        <v>281</v>
      </c>
      <c r="B301" s="79" t="s">
        <v>291</v>
      </c>
      <c r="C301" s="72" t="s">
        <v>15</v>
      </c>
      <c r="D301" s="72">
        <v>0</v>
      </c>
      <c r="E301" s="73">
        <v>25866.63</v>
      </c>
      <c r="F301" s="85">
        <v>25866.633442027647</v>
      </c>
    </row>
    <row r="302" spans="1:6">
      <c r="A302" s="69">
        <f t="shared" si="5"/>
        <v>282</v>
      </c>
      <c r="B302" s="79" t="s">
        <v>292</v>
      </c>
      <c r="C302" s="72" t="s">
        <v>15</v>
      </c>
      <c r="D302" s="72">
        <v>0</v>
      </c>
      <c r="E302" s="73">
        <v>61352.76</v>
      </c>
      <c r="F302" s="85">
        <v>61352.756551505641</v>
      </c>
    </row>
    <row r="303" spans="1:6">
      <c r="A303" s="69">
        <f t="shared" si="5"/>
        <v>283</v>
      </c>
      <c r="B303" s="77" t="s">
        <v>293</v>
      </c>
      <c r="C303" s="72" t="s">
        <v>15</v>
      </c>
      <c r="D303" s="72">
        <v>0</v>
      </c>
      <c r="E303" s="73">
        <v>127950.95</v>
      </c>
      <c r="F303" s="85">
        <v>127950.95468878341</v>
      </c>
    </row>
    <row r="304" spans="1:6">
      <c r="A304" s="69">
        <f t="shared" si="5"/>
        <v>284</v>
      </c>
      <c r="B304" s="76" t="s">
        <v>294</v>
      </c>
      <c r="C304" s="72" t="s">
        <v>15</v>
      </c>
      <c r="D304" s="72">
        <v>0</v>
      </c>
      <c r="E304" s="73">
        <v>5732.07</v>
      </c>
      <c r="F304" s="85">
        <v>5732.0703666005757</v>
      </c>
    </row>
    <row r="305" spans="1:6">
      <c r="A305" s="69">
        <f t="shared" si="5"/>
        <v>285</v>
      </c>
      <c r="B305" s="79" t="s">
        <v>295</v>
      </c>
      <c r="C305" s="72" t="s">
        <v>15</v>
      </c>
      <c r="D305" s="72">
        <v>0</v>
      </c>
      <c r="E305" s="73">
        <v>40731.589999999997</v>
      </c>
      <c r="F305" s="85">
        <v>40731.58946763767</v>
      </c>
    </row>
    <row r="306" spans="1:6" ht="25.5">
      <c r="A306" s="69">
        <f t="shared" si="5"/>
        <v>286</v>
      </c>
      <c r="B306" s="79" t="s">
        <v>296</v>
      </c>
      <c r="C306" s="72" t="s">
        <v>15</v>
      </c>
      <c r="D306" s="72">
        <v>0</v>
      </c>
      <c r="E306" s="73">
        <v>57976.01</v>
      </c>
      <c r="F306" s="85">
        <v>57976.007633591515</v>
      </c>
    </row>
    <row r="307" spans="1:6">
      <c r="A307" s="69">
        <f t="shared" si="5"/>
        <v>287</v>
      </c>
      <c r="B307" s="77" t="s">
        <v>297</v>
      </c>
      <c r="C307" s="72" t="s">
        <v>15</v>
      </c>
      <c r="D307" s="72">
        <v>0</v>
      </c>
      <c r="E307" s="73">
        <v>17196.29</v>
      </c>
      <c r="F307" s="85">
        <v>17196.285416964347</v>
      </c>
    </row>
    <row r="308" spans="1:6" ht="25.5">
      <c r="A308" s="69">
        <f t="shared" si="5"/>
        <v>288</v>
      </c>
      <c r="B308" s="77" t="s">
        <v>298</v>
      </c>
      <c r="C308" s="72" t="s">
        <v>15</v>
      </c>
      <c r="D308" s="72">
        <v>0</v>
      </c>
      <c r="E308" s="73">
        <v>14330.26</v>
      </c>
      <c r="F308" s="85">
        <v>14330.256426760945</v>
      </c>
    </row>
    <row r="309" spans="1:6">
      <c r="A309" s="69">
        <f t="shared" si="5"/>
        <v>289</v>
      </c>
      <c r="B309" s="64" t="s">
        <v>299</v>
      </c>
      <c r="C309" s="72" t="s">
        <v>15</v>
      </c>
      <c r="D309" s="72">
        <v>0</v>
      </c>
      <c r="E309" s="73">
        <v>77383.39</v>
      </c>
      <c r="F309" s="85">
        <v>77383.389658986591</v>
      </c>
    </row>
    <row r="310" spans="1:6">
      <c r="A310" s="69">
        <f t="shared" si="5"/>
        <v>290</v>
      </c>
      <c r="B310" s="64" t="s">
        <v>300</v>
      </c>
      <c r="C310" s="72" t="s">
        <v>15</v>
      </c>
      <c r="D310" s="72">
        <v>0</v>
      </c>
      <c r="E310" s="73">
        <v>117508.11</v>
      </c>
      <c r="F310" s="87">
        <v>117508.10517667848</v>
      </c>
    </row>
    <row r="311" spans="1:6" ht="25.5">
      <c r="A311" s="69">
        <f t="shared" si="5"/>
        <v>291</v>
      </c>
      <c r="B311" s="64" t="s">
        <v>301</v>
      </c>
      <c r="C311" s="72" t="s">
        <v>15</v>
      </c>
      <c r="D311" s="72">
        <v>0</v>
      </c>
      <c r="E311" s="73">
        <v>143302.59</v>
      </c>
      <c r="F311" s="87">
        <v>143302.58903999699</v>
      </c>
    </row>
    <row r="312" spans="1:6" ht="25.5">
      <c r="A312" s="69">
        <f t="shared" si="5"/>
        <v>292</v>
      </c>
      <c r="B312" s="70" t="s">
        <v>302</v>
      </c>
      <c r="C312" s="72" t="s">
        <v>15</v>
      </c>
      <c r="D312" s="72">
        <v>0</v>
      </c>
      <c r="E312" s="73">
        <v>40124.699999999997</v>
      </c>
      <c r="F312" s="87">
        <v>40124.703131498121</v>
      </c>
    </row>
    <row r="313" spans="1:6" ht="25.5">
      <c r="A313" s="69">
        <f t="shared" si="5"/>
        <v>293</v>
      </c>
      <c r="B313" s="80" t="s">
        <v>303</v>
      </c>
      <c r="C313" s="72" t="s">
        <v>15</v>
      </c>
      <c r="D313" s="72">
        <v>0</v>
      </c>
      <c r="E313" s="81">
        <v>132576.04999999999</v>
      </c>
      <c r="F313" s="87">
        <v>132576.04614578819</v>
      </c>
    </row>
    <row r="314" spans="1:6">
      <c r="A314" s="69">
        <f t="shared" si="5"/>
        <v>294</v>
      </c>
      <c r="B314" s="80" t="s">
        <v>304</v>
      </c>
      <c r="C314" s="72" t="s">
        <v>15</v>
      </c>
      <c r="D314" s="72">
        <v>0</v>
      </c>
      <c r="E314" s="81">
        <v>365776.33</v>
      </c>
      <c r="F314" s="87">
        <v>365776.3290167466</v>
      </c>
    </row>
    <row r="315" spans="1:6">
      <c r="A315" s="69">
        <f t="shared" ref="A315:A327" si="6">A314+1</f>
        <v>295</v>
      </c>
      <c r="B315" s="80" t="s">
        <v>305</v>
      </c>
      <c r="C315" s="72" t="s">
        <v>15</v>
      </c>
      <c r="D315" s="72">
        <v>0</v>
      </c>
      <c r="E315" s="81">
        <v>561897.65</v>
      </c>
      <c r="F315" s="87">
        <v>561897.6490318164</v>
      </c>
    </row>
    <row r="316" spans="1:6">
      <c r="A316" s="69">
        <f t="shared" si="6"/>
        <v>296</v>
      </c>
      <c r="B316" s="80" t="s">
        <v>306</v>
      </c>
      <c r="C316" s="72" t="s">
        <v>15</v>
      </c>
      <c r="D316" s="72">
        <v>0</v>
      </c>
      <c r="E316" s="81">
        <v>361440.29</v>
      </c>
      <c r="F316" s="87">
        <v>361440.29416374798</v>
      </c>
    </row>
    <row r="317" spans="1:6">
      <c r="A317" s="69">
        <f t="shared" si="6"/>
        <v>297</v>
      </c>
      <c r="B317" s="80" t="s">
        <v>307</v>
      </c>
      <c r="C317" s="72" t="s">
        <v>15</v>
      </c>
      <c r="D317" s="72">
        <v>0</v>
      </c>
      <c r="E317" s="81">
        <v>290439.39</v>
      </c>
      <c r="F317" s="87">
        <v>290439.38629240863</v>
      </c>
    </row>
    <row r="318" spans="1:6">
      <c r="A318" s="69">
        <f t="shared" si="6"/>
        <v>298</v>
      </c>
      <c r="B318" s="80" t="s">
        <v>308</v>
      </c>
      <c r="C318" s="72" t="s">
        <v>15</v>
      </c>
      <c r="D318" s="72">
        <v>0</v>
      </c>
      <c r="E318" s="81">
        <v>299795.55</v>
      </c>
      <c r="F318" s="87">
        <v>299795.54548031272</v>
      </c>
    </row>
    <row r="319" spans="1:6" ht="25.5">
      <c r="A319" s="69">
        <f t="shared" si="6"/>
        <v>299</v>
      </c>
      <c r="B319" s="80" t="s">
        <v>309</v>
      </c>
      <c r="C319" s="72" t="s">
        <v>15</v>
      </c>
      <c r="D319" s="72">
        <v>0</v>
      </c>
      <c r="E319" s="81">
        <v>100311.82</v>
      </c>
      <c r="F319" s="87">
        <v>100311.81975971414</v>
      </c>
    </row>
    <row r="320" spans="1:6" ht="25.5">
      <c r="A320" s="69">
        <f t="shared" si="6"/>
        <v>300</v>
      </c>
      <c r="B320" s="80" t="s">
        <v>310</v>
      </c>
      <c r="C320" s="72" t="s">
        <v>15</v>
      </c>
      <c r="D320" s="72">
        <v>0</v>
      </c>
      <c r="E320" s="81">
        <v>34392.629999999997</v>
      </c>
      <c r="F320" s="87">
        <v>34392.632764897542</v>
      </c>
    </row>
    <row r="321" spans="1:6" ht="25.5">
      <c r="A321" s="69">
        <f t="shared" si="6"/>
        <v>301</v>
      </c>
      <c r="B321" s="80" t="s">
        <v>311</v>
      </c>
      <c r="C321" s="72" t="s">
        <v>15</v>
      </c>
      <c r="D321" s="72">
        <v>0</v>
      </c>
      <c r="E321" s="81">
        <v>48722.85</v>
      </c>
      <c r="F321" s="87">
        <v>48722.852033077172</v>
      </c>
    </row>
    <row r="322" spans="1:6" ht="25.5">
      <c r="A322" s="69">
        <f t="shared" si="6"/>
        <v>302</v>
      </c>
      <c r="B322" s="80" t="s">
        <v>312</v>
      </c>
      <c r="C322" s="72" t="s">
        <v>15</v>
      </c>
      <c r="D322" s="72">
        <v>0</v>
      </c>
      <c r="E322" s="81">
        <v>143302.59</v>
      </c>
      <c r="F322" s="87">
        <v>143302.58903999699</v>
      </c>
    </row>
    <row r="323" spans="1:6" ht="25.5">
      <c r="A323" s="69">
        <f t="shared" si="6"/>
        <v>303</v>
      </c>
      <c r="B323" s="80" t="s">
        <v>313</v>
      </c>
      <c r="C323" s="72" t="s">
        <v>15</v>
      </c>
      <c r="D323" s="72">
        <v>0</v>
      </c>
      <c r="E323" s="81">
        <v>97445.75</v>
      </c>
      <c r="F323" s="87">
        <v>97445.753610929431</v>
      </c>
    </row>
    <row r="324" spans="1:6" ht="25.5">
      <c r="A324" s="69">
        <f t="shared" si="6"/>
        <v>304</v>
      </c>
      <c r="B324" s="80" t="s">
        <v>314</v>
      </c>
      <c r="C324" s="72" t="s">
        <v>15</v>
      </c>
      <c r="D324" s="72">
        <v>0</v>
      </c>
      <c r="E324" s="81">
        <v>45856.84</v>
      </c>
      <c r="F324" s="87">
        <v>45856.835429067542</v>
      </c>
    </row>
    <row r="325" spans="1:6" ht="25.5">
      <c r="A325" s="69">
        <f t="shared" si="6"/>
        <v>305</v>
      </c>
      <c r="B325" s="80" t="s">
        <v>315</v>
      </c>
      <c r="C325" s="72" t="s">
        <v>15</v>
      </c>
      <c r="D325" s="72">
        <v>0</v>
      </c>
      <c r="E325" s="81">
        <v>54454.98</v>
      </c>
      <c r="F325" s="87">
        <v>54454.984330646599</v>
      </c>
    </row>
    <row r="326" spans="1:6" ht="25.5">
      <c r="A326" s="69">
        <f t="shared" si="6"/>
        <v>306</v>
      </c>
      <c r="B326" s="80" t="s">
        <v>316</v>
      </c>
      <c r="C326" s="72" t="s">
        <v>15</v>
      </c>
      <c r="D326" s="72">
        <v>0</v>
      </c>
      <c r="E326" s="81">
        <v>266542.78000000003</v>
      </c>
      <c r="F326" s="87">
        <v>266542.77696946979</v>
      </c>
    </row>
    <row r="327" spans="1:6" ht="25.5">
      <c r="A327" s="69">
        <f t="shared" si="6"/>
        <v>307</v>
      </c>
      <c r="B327" s="80" t="s">
        <v>317</v>
      </c>
      <c r="C327" s="72" t="s">
        <v>15</v>
      </c>
      <c r="D327" s="72">
        <v>0</v>
      </c>
      <c r="E327" s="81">
        <v>229284.15</v>
      </c>
      <c r="F327" s="85">
        <v>229284.1399867564</v>
      </c>
    </row>
    <row r="328" spans="1:6">
      <c r="A328" s="5"/>
      <c r="B328" s="61" t="s">
        <v>36</v>
      </c>
      <c r="C328" s="3"/>
      <c r="D328" s="59">
        <f>SUM(D186:D327)</f>
        <v>15809.600000000004</v>
      </c>
      <c r="E328" s="88">
        <f>SUM(E186:E327)</f>
        <v>40948831.789999999</v>
      </c>
      <c r="F328" s="59">
        <f>SUM(F186:F327)</f>
        <v>40964641.387199976</v>
      </c>
    </row>
    <row r="329" spans="1:6">
      <c r="A329" s="5"/>
      <c r="B329" s="61"/>
      <c r="C329" s="3"/>
      <c r="D329" s="5"/>
      <c r="E329" s="5"/>
      <c r="F329" s="6"/>
    </row>
    <row r="330" spans="1:6">
      <c r="A330" s="5" t="s">
        <v>318</v>
      </c>
      <c r="B330" s="3"/>
      <c r="C330" s="5"/>
      <c r="D330" s="5"/>
      <c r="E330" s="5"/>
      <c r="F330" s="89"/>
    </row>
    <row r="331" spans="1:6" ht="15.75" thickBot="1">
      <c r="A331" s="5"/>
      <c r="B331" s="3"/>
      <c r="C331" s="5"/>
      <c r="D331" s="5"/>
      <c r="E331" s="5"/>
      <c r="F331" s="89"/>
    </row>
    <row r="332" spans="1:6" ht="36.75" thickBot="1">
      <c r="A332" s="8" t="s">
        <v>2</v>
      </c>
      <c r="B332" s="90" t="s">
        <v>3</v>
      </c>
      <c r="C332" s="91" t="s">
        <v>4</v>
      </c>
      <c r="D332" s="91" t="s">
        <v>5</v>
      </c>
      <c r="E332" s="92" t="s">
        <v>6</v>
      </c>
      <c r="F332" s="91" t="s">
        <v>7</v>
      </c>
    </row>
    <row r="333" spans="1:6" ht="15.75" thickBot="1">
      <c r="A333" s="8"/>
      <c r="B333" s="90" t="s">
        <v>8</v>
      </c>
      <c r="C333" s="91"/>
      <c r="D333" s="91"/>
      <c r="E333" s="93"/>
      <c r="F333" s="91"/>
    </row>
    <row r="334" spans="1:6" ht="15.75" thickBot="1">
      <c r="A334" s="13"/>
      <c r="B334" s="90" t="s">
        <v>9</v>
      </c>
      <c r="C334" s="94" t="s">
        <v>10</v>
      </c>
      <c r="D334" s="94" t="s">
        <v>11</v>
      </c>
      <c r="E334" s="95" t="s">
        <v>12</v>
      </c>
      <c r="F334" s="94" t="s">
        <v>13</v>
      </c>
    </row>
    <row r="335" spans="1:6">
      <c r="A335" s="96">
        <v>308</v>
      </c>
      <c r="B335" s="97" t="s">
        <v>319</v>
      </c>
      <c r="C335" s="98" t="s">
        <v>15</v>
      </c>
      <c r="D335" s="99">
        <v>0</v>
      </c>
      <c r="E335" s="100">
        <v>240484.78</v>
      </c>
      <c r="F335" s="101">
        <v>240484.78</v>
      </c>
    </row>
    <row r="336" spans="1:6" ht="26.25">
      <c r="A336" s="96">
        <v>309</v>
      </c>
      <c r="B336" s="97" t="s">
        <v>320</v>
      </c>
      <c r="C336" s="98" t="s">
        <v>15</v>
      </c>
      <c r="D336" s="99">
        <v>0</v>
      </c>
      <c r="E336" s="100">
        <v>34566.92</v>
      </c>
      <c r="F336" s="101">
        <v>34566.92</v>
      </c>
    </row>
    <row r="337" spans="1:6" ht="26.25">
      <c r="A337" s="96">
        <v>310</v>
      </c>
      <c r="B337" s="97" t="s">
        <v>321</v>
      </c>
      <c r="C337" s="98" t="s">
        <v>15</v>
      </c>
      <c r="D337" s="99">
        <v>0</v>
      </c>
      <c r="E337" s="100">
        <v>67314.570000000007</v>
      </c>
      <c r="F337" s="101">
        <v>67314.570000000007</v>
      </c>
    </row>
    <row r="338" spans="1:6">
      <c r="A338" s="96">
        <v>311</v>
      </c>
      <c r="B338" s="97" t="s">
        <v>322</v>
      </c>
      <c r="C338" s="98" t="s">
        <v>15</v>
      </c>
      <c r="D338" s="99">
        <v>0</v>
      </c>
      <c r="E338" s="100">
        <v>257380.05</v>
      </c>
      <c r="F338" s="101">
        <v>257380.05</v>
      </c>
    </row>
    <row r="339" spans="1:6">
      <c r="A339" s="96">
        <v>312</v>
      </c>
      <c r="B339" s="97" t="s">
        <v>323</v>
      </c>
      <c r="C339" s="98" t="s">
        <v>15</v>
      </c>
      <c r="D339" s="99">
        <v>0</v>
      </c>
      <c r="E339" s="100">
        <v>117355.23</v>
      </c>
      <c r="F339" s="101">
        <v>117355.23</v>
      </c>
    </row>
    <row r="340" spans="1:6">
      <c r="A340" s="96">
        <v>313</v>
      </c>
      <c r="B340" s="97" t="s">
        <v>324</v>
      </c>
      <c r="C340" s="98" t="s">
        <v>15</v>
      </c>
      <c r="D340" s="99">
        <v>0</v>
      </c>
      <c r="E340" s="100">
        <v>159267.72</v>
      </c>
      <c r="F340" s="101">
        <v>159267.72</v>
      </c>
    </row>
    <row r="341" spans="1:6" ht="26.25">
      <c r="A341" s="96">
        <v>314</v>
      </c>
      <c r="B341" s="97" t="s">
        <v>325</v>
      </c>
      <c r="C341" s="98" t="s">
        <v>15</v>
      </c>
      <c r="D341" s="99">
        <v>0</v>
      </c>
      <c r="E341" s="100">
        <v>5457.91</v>
      </c>
      <c r="F341" s="101">
        <v>5457.91</v>
      </c>
    </row>
    <row r="342" spans="1:6" ht="26.25">
      <c r="A342" s="96">
        <v>315</v>
      </c>
      <c r="B342" s="97" t="s">
        <v>326</v>
      </c>
      <c r="C342" s="98" t="s">
        <v>15</v>
      </c>
      <c r="D342" s="99">
        <v>0</v>
      </c>
      <c r="E342" s="100">
        <v>9096.56</v>
      </c>
      <c r="F342" s="101">
        <v>9096.56</v>
      </c>
    </row>
    <row r="343" spans="1:6" ht="26.25">
      <c r="A343" s="96">
        <v>316</v>
      </c>
      <c r="B343" s="97" t="s">
        <v>327</v>
      </c>
      <c r="C343" s="98" t="s">
        <v>15</v>
      </c>
      <c r="D343" s="99">
        <v>0</v>
      </c>
      <c r="E343" s="100">
        <v>58218.01</v>
      </c>
      <c r="F343" s="101">
        <v>58218.01</v>
      </c>
    </row>
    <row r="344" spans="1:6" ht="26.25">
      <c r="A344" s="96">
        <v>317</v>
      </c>
      <c r="B344" s="97" t="s">
        <v>328</v>
      </c>
      <c r="C344" s="98" t="s">
        <v>15</v>
      </c>
      <c r="D344" s="99">
        <v>0</v>
      </c>
      <c r="E344" s="100">
        <v>1819.28</v>
      </c>
      <c r="F344" s="101">
        <v>1819.28</v>
      </c>
    </row>
    <row r="345" spans="1:6" ht="26.25">
      <c r="A345" s="96">
        <v>318</v>
      </c>
      <c r="B345" s="97" t="s">
        <v>329</v>
      </c>
      <c r="C345" s="98" t="s">
        <v>15</v>
      </c>
      <c r="D345" s="99">
        <v>0</v>
      </c>
      <c r="E345" s="100">
        <v>18193.099999999999</v>
      </c>
      <c r="F345" s="101">
        <v>18193.099999999999</v>
      </c>
    </row>
    <row r="346" spans="1:6" ht="26.25">
      <c r="A346" s="96">
        <v>319</v>
      </c>
      <c r="B346" s="97" t="s">
        <v>330</v>
      </c>
      <c r="C346" s="98" t="s">
        <v>15</v>
      </c>
      <c r="D346" s="99">
        <v>0</v>
      </c>
      <c r="E346" s="100">
        <v>1819.28</v>
      </c>
      <c r="F346" s="101">
        <v>1819.28</v>
      </c>
    </row>
    <row r="347" spans="1:6">
      <c r="A347" s="96">
        <v>320</v>
      </c>
      <c r="B347" s="97" t="s">
        <v>331</v>
      </c>
      <c r="C347" s="98" t="s">
        <v>15</v>
      </c>
      <c r="D347" s="99">
        <v>0</v>
      </c>
      <c r="E347" s="100">
        <v>48276.99</v>
      </c>
      <c r="F347" s="101">
        <v>48276.99</v>
      </c>
    </row>
    <row r="348" spans="1:6" ht="26.25">
      <c r="A348" s="96">
        <v>321</v>
      </c>
      <c r="B348" s="97" t="s">
        <v>332</v>
      </c>
      <c r="C348" s="98" t="s">
        <v>15</v>
      </c>
      <c r="D348" s="99">
        <v>0</v>
      </c>
      <c r="E348" s="100">
        <v>32747.63</v>
      </c>
      <c r="F348" s="101">
        <v>32747.63</v>
      </c>
    </row>
    <row r="349" spans="1:6" ht="26.25">
      <c r="A349" s="96">
        <v>322</v>
      </c>
      <c r="B349" s="97" t="s">
        <v>333</v>
      </c>
      <c r="C349" s="98" t="s">
        <v>15</v>
      </c>
      <c r="D349" s="99">
        <v>0</v>
      </c>
      <c r="E349" s="100">
        <v>31903.17</v>
      </c>
      <c r="F349" s="101">
        <v>31903.17</v>
      </c>
    </row>
    <row r="350" spans="1:6" ht="26.25">
      <c r="A350" s="96">
        <v>323</v>
      </c>
      <c r="B350" s="97" t="s">
        <v>334</v>
      </c>
      <c r="C350" s="98" t="s">
        <v>15</v>
      </c>
      <c r="D350" s="99">
        <v>0</v>
      </c>
      <c r="E350" s="100">
        <v>5457.91</v>
      </c>
      <c r="F350" s="101">
        <v>5457.91</v>
      </c>
    </row>
    <row r="351" spans="1:6" ht="26.25">
      <c r="A351" s="96">
        <v>324</v>
      </c>
      <c r="B351" s="97" t="s">
        <v>335</v>
      </c>
      <c r="C351" s="98" t="s">
        <v>15</v>
      </c>
      <c r="D351" s="99">
        <v>0</v>
      </c>
      <c r="E351" s="100">
        <v>147364.24</v>
      </c>
      <c r="F351" s="101">
        <v>147364.24</v>
      </c>
    </row>
    <row r="352" spans="1:6" ht="26.25">
      <c r="A352" s="96">
        <v>325</v>
      </c>
      <c r="B352" s="97" t="s">
        <v>336</v>
      </c>
      <c r="C352" s="98" t="s">
        <v>15</v>
      </c>
      <c r="D352" s="99">
        <v>0</v>
      </c>
      <c r="E352" s="100">
        <v>47302.11</v>
      </c>
      <c r="F352" s="101">
        <v>47302.11</v>
      </c>
    </row>
    <row r="353" spans="1:6" ht="26.25">
      <c r="A353" s="96">
        <v>326</v>
      </c>
      <c r="B353" s="97" t="s">
        <v>337</v>
      </c>
      <c r="C353" s="98" t="s">
        <v>15</v>
      </c>
      <c r="D353" s="99">
        <v>0</v>
      </c>
      <c r="E353" s="100">
        <v>32747.63</v>
      </c>
      <c r="F353" s="101">
        <v>32747.63</v>
      </c>
    </row>
    <row r="354" spans="1:6" ht="26.25">
      <c r="A354" s="96">
        <v>327</v>
      </c>
      <c r="B354" s="97" t="s">
        <v>338</v>
      </c>
      <c r="C354" s="98" t="s">
        <v>15</v>
      </c>
      <c r="D354" s="99">
        <v>0</v>
      </c>
      <c r="E354" s="100">
        <v>3638.63</v>
      </c>
      <c r="F354" s="101">
        <v>3638.63</v>
      </c>
    </row>
    <row r="355" spans="1:6" ht="26.25">
      <c r="A355" s="96">
        <v>328</v>
      </c>
      <c r="B355" s="97" t="s">
        <v>339</v>
      </c>
      <c r="C355" s="98" t="s">
        <v>15</v>
      </c>
      <c r="D355" s="99">
        <v>0</v>
      </c>
      <c r="E355" s="100">
        <v>7277.26</v>
      </c>
      <c r="F355" s="101">
        <v>7277.26</v>
      </c>
    </row>
    <row r="356" spans="1:6">
      <c r="A356" s="96">
        <v>329</v>
      </c>
      <c r="B356" s="97" t="s">
        <v>340</v>
      </c>
      <c r="C356" s="98" t="s">
        <v>15</v>
      </c>
      <c r="D356" s="99">
        <v>0</v>
      </c>
      <c r="E356" s="100">
        <v>164197.68</v>
      </c>
      <c r="F356" s="101">
        <v>164197.68</v>
      </c>
    </row>
    <row r="357" spans="1:6" ht="26.25">
      <c r="A357" s="96">
        <v>330</v>
      </c>
      <c r="B357" s="97" t="s">
        <v>341</v>
      </c>
      <c r="C357" s="98" t="s">
        <v>15</v>
      </c>
      <c r="D357" s="99">
        <v>0</v>
      </c>
      <c r="E357" s="100">
        <v>47302.11</v>
      </c>
      <c r="F357" s="101">
        <v>47302.11</v>
      </c>
    </row>
    <row r="358" spans="1:6" ht="26.25">
      <c r="A358" s="96">
        <v>331</v>
      </c>
      <c r="B358" s="97" t="s">
        <v>342</v>
      </c>
      <c r="C358" s="98" t="s">
        <v>15</v>
      </c>
      <c r="D358" s="99">
        <v>0</v>
      </c>
      <c r="E358" s="100">
        <v>9096.56</v>
      </c>
      <c r="F358" s="101">
        <v>9096.56</v>
      </c>
    </row>
    <row r="359" spans="1:6" ht="26.25">
      <c r="A359" s="96">
        <v>332</v>
      </c>
      <c r="B359" s="97" t="s">
        <v>343</v>
      </c>
      <c r="C359" s="98" t="s">
        <v>15</v>
      </c>
      <c r="D359" s="99">
        <v>0</v>
      </c>
      <c r="E359" s="100">
        <v>20012.45</v>
      </c>
      <c r="F359" s="101">
        <v>20012.45</v>
      </c>
    </row>
    <row r="360" spans="1:6">
      <c r="A360" s="96">
        <v>333</v>
      </c>
      <c r="B360" s="97" t="s">
        <v>344</v>
      </c>
      <c r="C360" s="98" t="s">
        <v>15</v>
      </c>
      <c r="D360" s="99">
        <v>0</v>
      </c>
      <c r="E360" s="100">
        <v>82843.95</v>
      </c>
      <c r="F360" s="101">
        <v>82843.95</v>
      </c>
    </row>
    <row r="361" spans="1:6" ht="26.25">
      <c r="A361" s="96">
        <v>334</v>
      </c>
      <c r="B361" s="97" t="s">
        <v>345</v>
      </c>
      <c r="C361" s="98" t="s">
        <v>15</v>
      </c>
      <c r="D361" s="99">
        <v>0</v>
      </c>
      <c r="E361" s="100">
        <v>21831.73</v>
      </c>
      <c r="F361" s="101">
        <v>21831.73</v>
      </c>
    </row>
    <row r="362" spans="1:6" ht="26.25">
      <c r="A362" s="96">
        <v>335</v>
      </c>
      <c r="B362" s="97" t="s">
        <v>346</v>
      </c>
      <c r="C362" s="98" t="s">
        <v>15</v>
      </c>
      <c r="D362" s="99">
        <v>0</v>
      </c>
      <c r="E362" s="100">
        <v>7277.26</v>
      </c>
      <c r="F362" s="101">
        <v>7277.26</v>
      </c>
    </row>
    <row r="363" spans="1:6" ht="26.25">
      <c r="A363" s="96">
        <v>336</v>
      </c>
      <c r="B363" s="97" t="s">
        <v>347</v>
      </c>
      <c r="C363" s="98" t="s">
        <v>15</v>
      </c>
      <c r="D363" s="99">
        <v>0</v>
      </c>
      <c r="E363" s="100">
        <v>97528.78</v>
      </c>
      <c r="F363" s="101">
        <v>97528.78</v>
      </c>
    </row>
    <row r="364" spans="1:6" ht="26.25">
      <c r="A364" s="96">
        <v>337</v>
      </c>
      <c r="B364" s="97" t="s">
        <v>348</v>
      </c>
      <c r="C364" s="98" t="s">
        <v>15</v>
      </c>
      <c r="D364" s="99">
        <v>0</v>
      </c>
      <c r="E364" s="100">
        <v>23651.08</v>
      </c>
      <c r="F364" s="101">
        <v>23651.08</v>
      </c>
    </row>
    <row r="365" spans="1:6" ht="26.25">
      <c r="A365" s="96">
        <v>338</v>
      </c>
      <c r="B365" s="97" t="s">
        <v>349</v>
      </c>
      <c r="C365" s="98" t="s">
        <v>15</v>
      </c>
      <c r="D365" s="99">
        <v>0</v>
      </c>
      <c r="E365" s="100">
        <v>34566.92</v>
      </c>
      <c r="F365" s="101">
        <v>34566.92</v>
      </c>
    </row>
    <row r="366" spans="1:6" ht="26.25">
      <c r="A366" s="96">
        <v>339</v>
      </c>
      <c r="B366" s="97" t="s">
        <v>350</v>
      </c>
      <c r="C366" s="98" t="s">
        <v>15</v>
      </c>
      <c r="D366" s="99">
        <v>0</v>
      </c>
      <c r="E366" s="100">
        <v>25600.76</v>
      </c>
      <c r="F366" s="101">
        <v>25600.76</v>
      </c>
    </row>
    <row r="367" spans="1:6" ht="26.25">
      <c r="A367" s="96">
        <v>340</v>
      </c>
      <c r="B367" s="97" t="s">
        <v>351</v>
      </c>
      <c r="C367" s="98" t="s">
        <v>15</v>
      </c>
      <c r="D367" s="99">
        <v>0</v>
      </c>
      <c r="E367" s="100">
        <v>1819.28</v>
      </c>
      <c r="F367" s="101">
        <v>1819.28</v>
      </c>
    </row>
    <row r="368" spans="1:6" ht="26.25">
      <c r="A368" s="96">
        <v>341</v>
      </c>
      <c r="B368" s="97" t="s">
        <v>352</v>
      </c>
      <c r="C368" s="98" t="s">
        <v>15</v>
      </c>
      <c r="D368" s="99">
        <v>0</v>
      </c>
      <c r="E368" s="100">
        <v>30735.86</v>
      </c>
      <c r="F368" s="101">
        <v>30735.86</v>
      </c>
    </row>
    <row r="369" spans="1:6" ht="26.25">
      <c r="A369" s="96">
        <v>342</v>
      </c>
      <c r="B369" s="97" t="s">
        <v>353</v>
      </c>
      <c r="C369" s="98" t="s">
        <v>15</v>
      </c>
      <c r="D369" s="99">
        <v>0</v>
      </c>
      <c r="E369" s="100">
        <v>82260.28</v>
      </c>
      <c r="F369" s="101">
        <v>82260.28</v>
      </c>
    </row>
    <row r="370" spans="1:6" ht="26.25">
      <c r="A370" s="96">
        <v>343</v>
      </c>
      <c r="B370" s="97" t="s">
        <v>354</v>
      </c>
      <c r="C370" s="98" t="s">
        <v>15</v>
      </c>
      <c r="D370" s="99">
        <v>0</v>
      </c>
      <c r="E370" s="100">
        <v>20012.45</v>
      </c>
      <c r="F370" s="101">
        <v>20012.45</v>
      </c>
    </row>
    <row r="371" spans="1:6" ht="26.25">
      <c r="A371" s="96">
        <v>344</v>
      </c>
      <c r="B371" s="97" t="s">
        <v>355</v>
      </c>
      <c r="C371" s="98" t="s">
        <v>15</v>
      </c>
      <c r="D371" s="99">
        <v>0</v>
      </c>
      <c r="E371" s="100">
        <v>35672.19</v>
      </c>
      <c r="F371" s="101">
        <v>35672.19</v>
      </c>
    </row>
    <row r="372" spans="1:6" ht="26.25">
      <c r="A372" s="96">
        <v>345</v>
      </c>
      <c r="B372" s="97" t="s">
        <v>356</v>
      </c>
      <c r="C372" s="98" t="s">
        <v>15</v>
      </c>
      <c r="D372" s="99">
        <v>0</v>
      </c>
      <c r="E372" s="100">
        <v>5457.91</v>
      </c>
      <c r="F372" s="101">
        <v>5457.91</v>
      </c>
    </row>
    <row r="373" spans="1:6">
      <c r="A373" s="96">
        <v>346</v>
      </c>
      <c r="B373" s="97" t="s">
        <v>357</v>
      </c>
      <c r="C373" s="98" t="s">
        <v>15</v>
      </c>
      <c r="D373" s="99">
        <v>0</v>
      </c>
      <c r="E373" s="100">
        <v>23651.08</v>
      </c>
      <c r="F373" s="101">
        <v>23651.08</v>
      </c>
    </row>
    <row r="374" spans="1:6">
      <c r="A374" s="96">
        <v>347</v>
      </c>
      <c r="B374" s="97" t="s">
        <v>358</v>
      </c>
      <c r="C374" s="98" t="s">
        <v>15</v>
      </c>
      <c r="D374" s="99">
        <v>0</v>
      </c>
      <c r="E374" s="100">
        <v>3638.63</v>
      </c>
      <c r="F374" s="101">
        <v>3638.63</v>
      </c>
    </row>
    <row r="375" spans="1:6">
      <c r="A375" s="96">
        <v>348</v>
      </c>
      <c r="B375" s="97" t="s">
        <v>359</v>
      </c>
      <c r="C375" s="98" t="s">
        <v>15</v>
      </c>
      <c r="D375" s="99">
        <v>0</v>
      </c>
      <c r="E375" s="100">
        <v>360037.72</v>
      </c>
      <c r="F375" s="101">
        <v>360037.72</v>
      </c>
    </row>
    <row r="376" spans="1:6" ht="26.25">
      <c r="A376" s="96">
        <v>349</v>
      </c>
      <c r="B376" s="102" t="s">
        <v>360</v>
      </c>
      <c r="C376" s="98" t="s">
        <v>15</v>
      </c>
      <c r="D376" s="99">
        <v>0</v>
      </c>
      <c r="E376" s="100">
        <v>232871.91</v>
      </c>
      <c r="F376" s="101">
        <v>232871.91</v>
      </c>
    </row>
    <row r="377" spans="1:6">
      <c r="A377" s="96">
        <v>350</v>
      </c>
      <c r="B377" s="102" t="s">
        <v>361</v>
      </c>
      <c r="C377" s="98" t="s">
        <v>15</v>
      </c>
      <c r="D377" s="99">
        <v>0</v>
      </c>
      <c r="E377" s="100">
        <v>94865</v>
      </c>
      <c r="F377" s="101">
        <v>94865</v>
      </c>
    </row>
    <row r="378" spans="1:6">
      <c r="A378" s="96">
        <v>351</v>
      </c>
      <c r="B378" s="102" t="s">
        <v>362</v>
      </c>
      <c r="C378" s="98" t="s">
        <v>15</v>
      </c>
      <c r="D378" s="99">
        <v>0</v>
      </c>
      <c r="E378" s="100">
        <v>124433.62</v>
      </c>
      <c r="F378" s="101">
        <v>124433.62</v>
      </c>
    </row>
    <row r="379" spans="1:6">
      <c r="A379" s="96">
        <v>352</v>
      </c>
      <c r="B379" s="102" t="s">
        <v>363</v>
      </c>
      <c r="C379" s="98" t="s">
        <v>15</v>
      </c>
      <c r="D379" s="99">
        <v>0</v>
      </c>
      <c r="E379" s="100">
        <v>99224.04</v>
      </c>
      <c r="F379" s="101">
        <v>99224.04</v>
      </c>
    </row>
    <row r="380" spans="1:6">
      <c r="A380" s="96">
        <v>353</v>
      </c>
      <c r="B380" s="102" t="s">
        <v>364</v>
      </c>
      <c r="C380" s="98" t="s">
        <v>15</v>
      </c>
      <c r="D380" s="99">
        <v>0</v>
      </c>
      <c r="E380" s="100">
        <v>61341.31</v>
      </c>
      <c r="F380" s="101">
        <v>61341.31</v>
      </c>
    </row>
    <row r="381" spans="1:6">
      <c r="A381" s="96">
        <v>354</v>
      </c>
      <c r="B381" s="102" t="s">
        <v>365</v>
      </c>
      <c r="C381" s="98" t="s">
        <v>15</v>
      </c>
      <c r="D381" s="99">
        <v>0</v>
      </c>
      <c r="E381" s="100">
        <v>25147.54</v>
      </c>
      <c r="F381" s="101">
        <v>25147.54</v>
      </c>
    </row>
    <row r="382" spans="1:6">
      <c r="A382" s="96">
        <v>355</v>
      </c>
      <c r="B382" s="102" t="s">
        <v>366</v>
      </c>
      <c r="C382" s="98" t="s">
        <v>15</v>
      </c>
      <c r="D382" s="99">
        <v>0</v>
      </c>
      <c r="E382" s="100">
        <v>40416.1</v>
      </c>
      <c r="F382" s="101">
        <v>40416.1</v>
      </c>
    </row>
    <row r="383" spans="1:6" ht="26.25">
      <c r="A383" s="96">
        <v>356</v>
      </c>
      <c r="B383" s="102" t="s">
        <v>367</v>
      </c>
      <c r="C383" s="98" t="s">
        <v>15</v>
      </c>
      <c r="D383" s="99">
        <v>0</v>
      </c>
      <c r="E383" s="100">
        <v>164334.45000000001</v>
      </c>
      <c r="F383" s="101">
        <v>164334.45000000001</v>
      </c>
    </row>
    <row r="384" spans="1:6" ht="26.25">
      <c r="A384" s="96">
        <v>357</v>
      </c>
      <c r="B384" s="102" t="s">
        <v>368</v>
      </c>
      <c r="C384" s="98" t="s">
        <v>15</v>
      </c>
      <c r="D384" s="99">
        <v>0</v>
      </c>
      <c r="E384" s="100">
        <v>159267.72</v>
      </c>
      <c r="F384" s="101">
        <v>159267.72</v>
      </c>
    </row>
    <row r="385" spans="1:6">
      <c r="A385" s="96">
        <v>358</v>
      </c>
      <c r="B385" s="102" t="s">
        <v>369</v>
      </c>
      <c r="C385" s="98" t="s">
        <v>15</v>
      </c>
      <c r="D385" s="99">
        <v>0</v>
      </c>
      <c r="E385" s="100">
        <v>81614.559999999998</v>
      </c>
      <c r="F385" s="101">
        <v>81614.559999999998</v>
      </c>
    </row>
    <row r="386" spans="1:6">
      <c r="A386" s="96">
        <v>359</v>
      </c>
      <c r="B386" s="102" t="s">
        <v>370</v>
      </c>
      <c r="C386" s="98" t="s">
        <v>15</v>
      </c>
      <c r="D386" s="99">
        <v>0</v>
      </c>
      <c r="E386" s="100">
        <v>36324.230000000003</v>
      </c>
      <c r="F386" s="101">
        <v>36324.230000000003</v>
      </c>
    </row>
    <row r="387" spans="1:6">
      <c r="A387" s="96">
        <v>360</v>
      </c>
      <c r="B387" s="102" t="s">
        <v>371</v>
      </c>
      <c r="C387" s="98" t="s">
        <v>15</v>
      </c>
      <c r="D387" s="99">
        <v>0</v>
      </c>
      <c r="E387" s="100">
        <v>88438.61</v>
      </c>
      <c r="F387" s="101">
        <v>88438.61</v>
      </c>
    </row>
    <row r="388" spans="1:6">
      <c r="A388" s="96">
        <v>361</v>
      </c>
      <c r="B388" s="102" t="s">
        <v>372</v>
      </c>
      <c r="C388" s="98" t="s">
        <v>15</v>
      </c>
      <c r="D388" s="99">
        <v>0</v>
      </c>
      <c r="E388" s="100">
        <v>194617.09</v>
      </c>
      <c r="F388" s="101">
        <v>194617.09</v>
      </c>
    </row>
    <row r="389" spans="1:6">
      <c r="A389" s="96">
        <v>362</v>
      </c>
      <c r="B389" s="102" t="s">
        <v>373</v>
      </c>
      <c r="C389" s="98" t="s">
        <v>15</v>
      </c>
      <c r="D389" s="99">
        <v>0</v>
      </c>
      <c r="E389" s="100">
        <v>162061.89000000001</v>
      </c>
      <c r="F389" s="101">
        <v>162061.89000000001</v>
      </c>
    </row>
    <row r="390" spans="1:6">
      <c r="A390" s="96">
        <v>363</v>
      </c>
      <c r="B390" s="102" t="s">
        <v>374</v>
      </c>
      <c r="C390" s="98" t="s">
        <v>15</v>
      </c>
      <c r="D390" s="99">
        <v>0</v>
      </c>
      <c r="E390" s="100">
        <v>134120.18</v>
      </c>
      <c r="F390" s="101">
        <v>134120.18</v>
      </c>
    </row>
    <row r="391" spans="1:6" ht="26.25">
      <c r="A391" s="96">
        <v>364</v>
      </c>
      <c r="B391" s="97" t="s">
        <v>375</v>
      </c>
      <c r="C391" s="98" t="s">
        <v>15</v>
      </c>
      <c r="D391" s="99">
        <v>0</v>
      </c>
      <c r="E391" s="100">
        <v>10915.89</v>
      </c>
      <c r="F391" s="101">
        <v>10915.89</v>
      </c>
    </row>
    <row r="392" spans="1:6">
      <c r="A392" s="96">
        <v>365</v>
      </c>
      <c r="B392" s="97" t="s">
        <v>376</v>
      </c>
      <c r="C392" s="98" t="s">
        <v>15</v>
      </c>
      <c r="D392" s="99">
        <v>0</v>
      </c>
      <c r="E392" s="100">
        <v>65495.21</v>
      </c>
      <c r="F392" s="101">
        <v>65495.21</v>
      </c>
    </row>
    <row r="393" spans="1:6">
      <c r="A393" s="96">
        <v>366</v>
      </c>
      <c r="B393" s="97" t="s">
        <v>377</v>
      </c>
      <c r="C393" s="98" t="s">
        <v>15</v>
      </c>
      <c r="D393" s="99">
        <v>0</v>
      </c>
      <c r="E393" s="100">
        <v>52890.42</v>
      </c>
      <c r="F393" s="101">
        <v>52890.42</v>
      </c>
    </row>
    <row r="394" spans="1:6" ht="26.25">
      <c r="A394" s="96">
        <v>367</v>
      </c>
      <c r="B394" s="97" t="s">
        <v>378</v>
      </c>
      <c r="C394" s="98" t="s">
        <v>15</v>
      </c>
      <c r="D394" s="99">
        <v>0</v>
      </c>
      <c r="E394" s="100">
        <v>60037.31</v>
      </c>
      <c r="F394" s="101">
        <v>60037.31</v>
      </c>
    </row>
    <row r="395" spans="1:6">
      <c r="A395" s="96">
        <v>368</v>
      </c>
      <c r="B395" s="97" t="s">
        <v>379</v>
      </c>
      <c r="C395" s="98" t="s">
        <v>15</v>
      </c>
      <c r="D395" s="99">
        <v>0</v>
      </c>
      <c r="E395" s="100">
        <v>38205.550000000003</v>
      </c>
      <c r="F395" s="101">
        <v>38205.550000000003</v>
      </c>
    </row>
    <row r="396" spans="1:6" ht="26.25">
      <c r="A396" s="96">
        <v>369</v>
      </c>
      <c r="B396" s="97" t="s">
        <v>380</v>
      </c>
      <c r="C396" s="98" t="s">
        <v>15</v>
      </c>
      <c r="D396" s="99">
        <v>0</v>
      </c>
      <c r="E396" s="100">
        <v>9096.56</v>
      </c>
      <c r="F396" s="101">
        <v>9096.56</v>
      </c>
    </row>
    <row r="397" spans="1:6">
      <c r="A397" s="96">
        <v>370</v>
      </c>
      <c r="B397" s="97" t="s">
        <v>381</v>
      </c>
      <c r="C397" s="98" t="s">
        <v>15</v>
      </c>
      <c r="D397" s="99">
        <v>0</v>
      </c>
      <c r="E397" s="100">
        <v>41844.18</v>
      </c>
      <c r="F397" s="101">
        <v>41844.18</v>
      </c>
    </row>
    <row r="398" spans="1:6" ht="26.25">
      <c r="A398" s="96">
        <v>371</v>
      </c>
      <c r="B398" s="102" t="s">
        <v>382</v>
      </c>
      <c r="C398" s="98" t="s">
        <v>15</v>
      </c>
      <c r="D398" s="99">
        <v>0</v>
      </c>
      <c r="E398" s="100">
        <v>17348.7</v>
      </c>
      <c r="F398" s="101">
        <v>17348.7</v>
      </c>
    </row>
    <row r="399" spans="1:6">
      <c r="A399" s="96">
        <v>372</v>
      </c>
      <c r="B399" s="97" t="s">
        <v>383</v>
      </c>
      <c r="C399" s="98" t="s">
        <v>15</v>
      </c>
      <c r="D399" s="99">
        <v>0</v>
      </c>
      <c r="E399" s="100">
        <v>36386.26</v>
      </c>
      <c r="F399" s="101">
        <v>36386.26</v>
      </c>
    </row>
    <row r="400" spans="1:6">
      <c r="A400" s="96">
        <v>373</v>
      </c>
      <c r="B400" s="102" t="s">
        <v>384</v>
      </c>
      <c r="C400" s="98" t="s">
        <v>15</v>
      </c>
      <c r="D400" s="99">
        <v>0</v>
      </c>
      <c r="E400" s="100">
        <v>16373.82</v>
      </c>
      <c r="F400" s="101">
        <v>16373.82</v>
      </c>
    </row>
    <row r="401" spans="1:6" ht="26.25">
      <c r="A401" s="96">
        <v>374</v>
      </c>
      <c r="B401" s="102" t="s">
        <v>385</v>
      </c>
      <c r="C401" s="98" t="s">
        <v>15</v>
      </c>
      <c r="D401" s="99">
        <v>0</v>
      </c>
      <c r="E401" s="100">
        <v>65625.61</v>
      </c>
      <c r="F401" s="101">
        <v>65625.61</v>
      </c>
    </row>
    <row r="402" spans="1:6" ht="26.25">
      <c r="A402" s="96">
        <v>375</v>
      </c>
      <c r="B402" s="102" t="s">
        <v>386</v>
      </c>
      <c r="C402" s="98" t="s">
        <v>15</v>
      </c>
      <c r="D402" s="99">
        <v>0</v>
      </c>
      <c r="E402" s="100">
        <v>15529.34</v>
      </c>
      <c r="F402" s="101">
        <v>15529.34</v>
      </c>
    </row>
    <row r="403" spans="1:6" ht="26.25">
      <c r="A403" s="96">
        <v>376</v>
      </c>
      <c r="B403" s="102" t="s">
        <v>387</v>
      </c>
      <c r="C403" s="98" t="s">
        <v>15</v>
      </c>
      <c r="D403" s="99">
        <v>0</v>
      </c>
      <c r="E403" s="100">
        <v>80440.929999999993</v>
      </c>
      <c r="F403" s="101">
        <v>80440.929999999993</v>
      </c>
    </row>
    <row r="404" spans="1:6" ht="26.25">
      <c r="A404" s="96">
        <v>377</v>
      </c>
      <c r="B404" s="102" t="s">
        <v>388</v>
      </c>
      <c r="C404" s="98" t="s">
        <v>15</v>
      </c>
      <c r="D404" s="99">
        <v>0</v>
      </c>
      <c r="E404" s="100">
        <v>12865.59</v>
      </c>
      <c r="F404" s="101">
        <v>12865.59</v>
      </c>
    </row>
    <row r="405" spans="1:6">
      <c r="A405" s="96">
        <v>378</v>
      </c>
      <c r="B405" s="102" t="s">
        <v>389</v>
      </c>
      <c r="C405" s="98" t="s">
        <v>15</v>
      </c>
      <c r="D405" s="99">
        <v>0</v>
      </c>
      <c r="E405" s="100">
        <v>75827.5</v>
      </c>
      <c r="F405" s="101">
        <v>75827.5</v>
      </c>
    </row>
    <row r="406" spans="1:6">
      <c r="A406" s="96">
        <v>379</v>
      </c>
      <c r="B406" s="97" t="s">
        <v>390</v>
      </c>
      <c r="C406" s="98" t="s">
        <v>15</v>
      </c>
      <c r="D406" s="99">
        <v>0</v>
      </c>
      <c r="E406" s="100">
        <v>67513.33</v>
      </c>
      <c r="F406" s="101">
        <v>67513.33</v>
      </c>
    </row>
    <row r="407" spans="1:6">
      <c r="A407" s="96">
        <v>380</v>
      </c>
      <c r="B407" s="102" t="s">
        <v>391</v>
      </c>
      <c r="C407" s="98" t="s">
        <v>15</v>
      </c>
      <c r="D407" s="99">
        <v>0</v>
      </c>
      <c r="E407" s="100">
        <v>82521.070000000007</v>
      </c>
      <c r="F407" s="101">
        <v>82521.070000000007</v>
      </c>
    </row>
    <row r="408" spans="1:6">
      <c r="A408" s="96">
        <v>381</v>
      </c>
      <c r="B408" s="97" t="s">
        <v>392</v>
      </c>
      <c r="C408" s="98" t="s">
        <v>15</v>
      </c>
      <c r="D408" s="99">
        <v>0</v>
      </c>
      <c r="E408" s="100">
        <v>18323.5</v>
      </c>
      <c r="F408" s="101">
        <v>18323.5</v>
      </c>
    </row>
    <row r="409" spans="1:6">
      <c r="A409" s="96">
        <v>382</v>
      </c>
      <c r="B409" s="102" t="s">
        <v>393</v>
      </c>
      <c r="C409" s="98" t="s">
        <v>15</v>
      </c>
      <c r="D409" s="99">
        <v>0</v>
      </c>
      <c r="E409" s="100">
        <v>12735.19</v>
      </c>
      <c r="F409" s="101">
        <v>12735.19</v>
      </c>
    </row>
    <row r="410" spans="1:6">
      <c r="A410" s="96">
        <v>383</v>
      </c>
      <c r="B410" s="97" t="s">
        <v>394</v>
      </c>
      <c r="C410" s="98" t="s">
        <v>15</v>
      </c>
      <c r="D410" s="99">
        <v>0</v>
      </c>
      <c r="E410" s="100">
        <v>5457.91</v>
      </c>
      <c r="F410" s="101">
        <v>5457.91</v>
      </c>
    </row>
    <row r="411" spans="1:6">
      <c r="A411" s="96">
        <v>384</v>
      </c>
      <c r="B411" s="97" t="s">
        <v>395</v>
      </c>
      <c r="C411" s="98" t="s">
        <v>15</v>
      </c>
      <c r="D411" s="99">
        <v>0</v>
      </c>
      <c r="E411" s="100">
        <v>81024.56</v>
      </c>
      <c r="F411" s="101">
        <v>81024.56</v>
      </c>
    </row>
    <row r="412" spans="1:6">
      <c r="A412" s="96">
        <v>385</v>
      </c>
      <c r="B412" s="97" t="s">
        <v>396</v>
      </c>
      <c r="C412" s="98" t="s">
        <v>15</v>
      </c>
      <c r="D412" s="99">
        <v>0</v>
      </c>
      <c r="E412" s="100">
        <v>43663.48</v>
      </c>
      <c r="F412" s="101">
        <v>43663.48</v>
      </c>
    </row>
    <row r="413" spans="1:6">
      <c r="A413" s="96">
        <v>386</v>
      </c>
      <c r="B413" s="97" t="s">
        <v>397</v>
      </c>
      <c r="C413" s="98" t="s">
        <v>15</v>
      </c>
      <c r="D413" s="99">
        <v>0</v>
      </c>
      <c r="E413" s="100">
        <v>42949.45</v>
      </c>
      <c r="F413" s="101">
        <v>42949.45</v>
      </c>
    </row>
    <row r="414" spans="1:6">
      <c r="A414" s="96">
        <v>387</v>
      </c>
      <c r="B414" s="97" t="s">
        <v>398</v>
      </c>
      <c r="C414" s="98" t="s">
        <v>15</v>
      </c>
      <c r="D414" s="99">
        <v>0</v>
      </c>
      <c r="E414" s="100">
        <v>29369.86</v>
      </c>
      <c r="F414" s="101">
        <v>29369.86</v>
      </c>
    </row>
    <row r="415" spans="1:6" ht="26.25">
      <c r="A415" s="96">
        <v>388</v>
      </c>
      <c r="B415" s="97" t="s">
        <v>399</v>
      </c>
      <c r="C415" s="98" t="s">
        <v>15</v>
      </c>
      <c r="D415" s="99">
        <v>0</v>
      </c>
      <c r="E415" s="100">
        <v>80049.8</v>
      </c>
      <c r="F415" s="101">
        <v>80049.8</v>
      </c>
    </row>
    <row r="416" spans="1:6">
      <c r="A416" s="96">
        <v>389</v>
      </c>
      <c r="B416" s="97" t="s">
        <v>400</v>
      </c>
      <c r="C416" s="98" t="s">
        <v>15</v>
      </c>
      <c r="D416" s="99">
        <v>0</v>
      </c>
      <c r="E416" s="100">
        <v>36386.15</v>
      </c>
      <c r="F416" s="101">
        <v>36386.15</v>
      </c>
    </row>
    <row r="417" spans="1:6" ht="26.25">
      <c r="A417" s="96">
        <v>390</v>
      </c>
      <c r="B417" s="97" t="s">
        <v>401</v>
      </c>
      <c r="C417" s="98" t="s">
        <v>15</v>
      </c>
      <c r="D417" s="99">
        <v>0</v>
      </c>
      <c r="E417" s="100">
        <v>25470.36</v>
      </c>
      <c r="F417" s="101">
        <v>25470.36</v>
      </c>
    </row>
    <row r="418" spans="1:6">
      <c r="A418" s="96">
        <v>391</v>
      </c>
      <c r="B418" s="97" t="s">
        <v>402</v>
      </c>
      <c r="C418" s="98" t="s">
        <v>15</v>
      </c>
      <c r="D418" s="99">
        <v>0</v>
      </c>
      <c r="E418" s="100">
        <v>21962.13</v>
      </c>
      <c r="F418" s="101">
        <v>21962.13</v>
      </c>
    </row>
    <row r="419" spans="1:6" ht="26.25">
      <c r="A419" s="96">
        <v>392</v>
      </c>
      <c r="B419" s="97" t="s">
        <v>403</v>
      </c>
      <c r="C419" s="98" t="s">
        <v>15</v>
      </c>
      <c r="D419" s="99">
        <v>0</v>
      </c>
      <c r="E419" s="100">
        <v>69264.240000000005</v>
      </c>
      <c r="F419" s="101">
        <v>69264.240000000005</v>
      </c>
    </row>
    <row r="420" spans="1:6">
      <c r="A420" s="96">
        <v>393</v>
      </c>
      <c r="B420" s="97" t="s">
        <v>404</v>
      </c>
      <c r="C420" s="98" t="s">
        <v>15</v>
      </c>
      <c r="D420" s="99">
        <v>0</v>
      </c>
      <c r="E420" s="100">
        <v>110978.03</v>
      </c>
      <c r="F420" s="101">
        <v>110978.03</v>
      </c>
    </row>
    <row r="421" spans="1:6">
      <c r="A421" s="96">
        <v>394</v>
      </c>
      <c r="B421" s="97" t="s">
        <v>405</v>
      </c>
      <c r="C421" s="98" t="s">
        <v>15</v>
      </c>
      <c r="D421" s="99">
        <v>0</v>
      </c>
      <c r="E421" s="100">
        <v>72772.479999999996</v>
      </c>
      <c r="F421" s="101">
        <v>72772.479999999996</v>
      </c>
    </row>
    <row r="422" spans="1:6" ht="26.25">
      <c r="A422" s="96">
        <v>395</v>
      </c>
      <c r="B422" s="97" t="s">
        <v>406</v>
      </c>
      <c r="C422" s="98" t="s">
        <v>15</v>
      </c>
      <c r="D422" s="99">
        <v>0</v>
      </c>
      <c r="E422" s="100">
        <v>7277.26</v>
      </c>
      <c r="F422" s="101">
        <v>7277.26</v>
      </c>
    </row>
    <row r="423" spans="1:6">
      <c r="A423" s="96">
        <v>396</v>
      </c>
      <c r="B423" s="97" t="s">
        <v>407</v>
      </c>
      <c r="C423" s="98" t="s">
        <v>15</v>
      </c>
      <c r="D423" s="99">
        <v>0</v>
      </c>
      <c r="E423" s="100">
        <v>23911.96</v>
      </c>
      <c r="F423" s="101">
        <v>23911.96</v>
      </c>
    </row>
    <row r="424" spans="1:6" ht="26.25">
      <c r="A424" s="96">
        <v>397</v>
      </c>
      <c r="B424" s="97" t="s">
        <v>408</v>
      </c>
      <c r="C424" s="98" t="s">
        <v>15</v>
      </c>
      <c r="D424" s="99">
        <v>0</v>
      </c>
      <c r="E424" s="100">
        <v>161918.78</v>
      </c>
      <c r="F424" s="101">
        <v>161918.78</v>
      </c>
    </row>
    <row r="425" spans="1:6">
      <c r="A425" s="96">
        <v>398</v>
      </c>
      <c r="B425" s="97" t="s">
        <v>409</v>
      </c>
      <c r="C425" s="98" t="s">
        <v>15</v>
      </c>
      <c r="D425" s="99">
        <v>0</v>
      </c>
      <c r="E425" s="100">
        <v>44638.36</v>
      </c>
      <c r="F425" s="101">
        <v>44638.36</v>
      </c>
    </row>
    <row r="426" spans="1:6">
      <c r="A426" s="96">
        <v>399</v>
      </c>
      <c r="B426" s="102" t="s">
        <v>410</v>
      </c>
      <c r="C426" s="98" t="s">
        <v>15</v>
      </c>
      <c r="D426" s="99">
        <v>0</v>
      </c>
      <c r="E426" s="100">
        <v>50940.75</v>
      </c>
      <c r="F426" s="101">
        <v>50940.75</v>
      </c>
    </row>
    <row r="427" spans="1:6">
      <c r="A427" s="96">
        <v>400</v>
      </c>
      <c r="B427" s="102" t="s">
        <v>411</v>
      </c>
      <c r="C427" s="98" t="s">
        <v>15</v>
      </c>
      <c r="D427" s="99">
        <v>0</v>
      </c>
      <c r="E427" s="100">
        <v>20012.46</v>
      </c>
      <c r="F427" s="101">
        <v>20012.46</v>
      </c>
    </row>
    <row r="428" spans="1:6" ht="26.25">
      <c r="A428" s="96">
        <v>401</v>
      </c>
      <c r="B428" s="102" t="s">
        <v>412</v>
      </c>
      <c r="C428" s="98" t="s">
        <v>15</v>
      </c>
      <c r="D428" s="99">
        <v>0</v>
      </c>
      <c r="E428" s="100">
        <v>5588.24</v>
      </c>
      <c r="F428" s="101">
        <v>5588.24</v>
      </c>
    </row>
    <row r="429" spans="1:6" ht="39">
      <c r="A429" s="96">
        <v>402</v>
      </c>
      <c r="B429" s="49" t="s">
        <v>413</v>
      </c>
      <c r="C429" s="98" t="s">
        <v>15</v>
      </c>
      <c r="D429" s="99">
        <v>0</v>
      </c>
      <c r="E429" s="100">
        <v>92197.91</v>
      </c>
      <c r="F429" s="101">
        <v>92197.91</v>
      </c>
    </row>
    <row r="430" spans="1:6" ht="51.75">
      <c r="A430" s="96">
        <v>403</v>
      </c>
      <c r="B430" s="49" t="s">
        <v>414</v>
      </c>
      <c r="C430" s="98" t="s">
        <v>15</v>
      </c>
      <c r="D430" s="99">
        <v>0</v>
      </c>
      <c r="E430" s="100">
        <v>140991.28</v>
      </c>
      <c r="F430" s="101">
        <v>140991.28</v>
      </c>
    </row>
    <row r="431" spans="1:6" ht="39">
      <c r="A431" s="96">
        <v>404</v>
      </c>
      <c r="B431" s="49" t="s">
        <v>415</v>
      </c>
      <c r="C431" s="98" t="s">
        <v>15</v>
      </c>
      <c r="D431" s="99">
        <v>0</v>
      </c>
      <c r="E431" s="100">
        <v>171386.08</v>
      </c>
      <c r="F431" s="101">
        <v>171386.08</v>
      </c>
    </row>
    <row r="432" spans="1:6" ht="26.25">
      <c r="A432" s="96">
        <v>405</v>
      </c>
      <c r="B432" s="49" t="s">
        <v>416</v>
      </c>
      <c r="C432" s="98" t="s">
        <v>15</v>
      </c>
      <c r="D432" s="99">
        <v>0</v>
      </c>
      <c r="E432" s="100">
        <v>7276.5</v>
      </c>
      <c r="F432" s="101">
        <v>7276.5</v>
      </c>
    </row>
    <row r="433" spans="1:6" ht="26.25">
      <c r="A433" s="96">
        <v>406</v>
      </c>
      <c r="B433" s="49" t="s">
        <v>417</v>
      </c>
      <c r="C433" s="98" t="s">
        <v>15</v>
      </c>
      <c r="D433" s="99">
        <v>0</v>
      </c>
      <c r="E433" s="100">
        <v>10914.69</v>
      </c>
      <c r="F433" s="101">
        <v>10914.69</v>
      </c>
    </row>
    <row r="434" spans="1:6" ht="26.25">
      <c r="A434" s="96">
        <v>407</v>
      </c>
      <c r="B434" s="49" t="s">
        <v>418</v>
      </c>
      <c r="C434" s="98" t="s">
        <v>15</v>
      </c>
      <c r="D434" s="99">
        <v>0</v>
      </c>
      <c r="E434" s="100">
        <v>58211.87</v>
      </c>
      <c r="F434" s="101">
        <v>58211.87</v>
      </c>
    </row>
    <row r="435" spans="1:6" ht="26.25">
      <c r="A435" s="96">
        <v>408</v>
      </c>
      <c r="B435" s="49" t="s">
        <v>419</v>
      </c>
      <c r="C435" s="98" t="s">
        <v>15</v>
      </c>
      <c r="D435" s="99">
        <v>0</v>
      </c>
      <c r="E435" s="100">
        <v>65488.31</v>
      </c>
      <c r="F435" s="101">
        <v>65488.31</v>
      </c>
    </row>
    <row r="436" spans="1:6" ht="26.25">
      <c r="A436" s="96">
        <v>409</v>
      </c>
      <c r="B436" s="49" t="s">
        <v>420</v>
      </c>
      <c r="C436" s="98" t="s">
        <v>15</v>
      </c>
      <c r="D436" s="99">
        <v>0</v>
      </c>
      <c r="E436" s="100">
        <v>20010.330000000002</v>
      </c>
      <c r="F436" s="101">
        <v>20010.330000000002</v>
      </c>
    </row>
    <row r="437" spans="1:6" ht="39">
      <c r="A437" s="96">
        <v>410</v>
      </c>
      <c r="B437" s="49" t="s">
        <v>421</v>
      </c>
      <c r="C437" s="98" t="s">
        <v>15</v>
      </c>
      <c r="D437" s="99">
        <v>0</v>
      </c>
      <c r="E437" s="100">
        <v>54704</v>
      </c>
      <c r="F437" s="101">
        <v>54704</v>
      </c>
    </row>
    <row r="438" spans="1:6" ht="26.25">
      <c r="A438" s="96">
        <v>411</v>
      </c>
      <c r="B438" s="49" t="s">
        <v>422</v>
      </c>
      <c r="C438" s="98" t="s">
        <v>15</v>
      </c>
      <c r="D438" s="99">
        <v>0</v>
      </c>
      <c r="E438" s="100">
        <v>21829.439999999999</v>
      </c>
      <c r="F438" s="101">
        <v>21829.439999999999</v>
      </c>
    </row>
    <row r="439" spans="1:6" ht="51.75">
      <c r="A439" s="96">
        <v>412</v>
      </c>
      <c r="B439" s="49" t="s">
        <v>423</v>
      </c>
      <c r="C439" s="98" t="s">
        <v>15</v>
      </c>
      <c r="D439" s="99">
        <v>0</v>
      </c>
      <c r="E439" s="100">
        <v>153004.85</v>
      </c>
      <c r="F439" s="101">
        <v>153004.85</v>
      </c>
    </row>
    <row r="440" spans="1:6" ht="51.75">
      <c r="A440" s="96">
        <v>413</v>
      </c>
      <c r="B440" s="49" t="s">
        <v>424</v>
      </c>
      <c r="C440" s="98" t="s">
        <v>15</v>
      </c>
      <c r="D440" s="99">
        <v>0</v>
      </c>
      <c r="E440" s="100">
        <v>167111</v>
      </c>
      <c r="F440" s="101">
        <v>167111</v>
      </c>
    </row>
    <row r="441" spans="1:6" ht="39">
      <c r="A441" s="96">
        <v>414</v>
      </c>
      <c r="B441" s="49" t="s">
        <v>425</v>
      </c>
      <c r="C441" s="98" t="s">
        <v>15</v>
      </c>
      <c r="D441" s="99">
        <v>0</v>
      </c>
      <c r="E441" s="100">
        <v>190622.81</v>
      </c>
      <c r="F441" s="101">
        <v>190622.81</v>
      </c>
    </row>
    <row r="442" spans="1:6">
      <c r="A442" s="5"/>
      <c r="B442" s="58" t="s">
        <v>36</v>
      </c>
      <c r="C442" s="5"/>
      <c r="D442" s="5"/>
      <c r="E442" s="103">
        <f>SUM(E335:E441)</f>
        <v>6991323.200000003</v>
      </c>
      <c r="F442" s="89">
        <f>SUM(F335:F441)</f>
        <v>6991323.200000003</v>
      </c>
    </row>
    <row r="443" spans="1:6">
      <c r="A443" s="5"/>
      <c r="B443" s="3"/>
      <c r="C443" s="5"/>
      <c r="D443" s="5"/>
      <c r="E443" s="5"/>
      <c r="F443" s="89"/>
    </row>
    <row r="444" spans="1:6" ht="15.75">
      <c r="A444" s="5" t="s">
        <v>426</v>
      </c>
      <c r="B444" s="3"/>
      <c r="C444" s="104"/>
      <c r="D444" s="5"/>
      <c r="E444" s="5"/>
      <c r="F444" s="6"/>
    </row>
    <row r="445" spans="1:6" ht="16.5" thickBot="1">
      <c r="A445" s="5"/>
      <c r="B445" s="105"/>
      <c r="C445" s="104"/>
      <c r="D445" s="5"/>
      <c r="E445" s="5"/>
      <c r="F445" s="6"/>
    </row>
    <row r="446" spans="1:6" ht="51.75" thickBot="1">
      <c r="A446" s="8" t="s">
        <v>2</v>
      </c>
      <c r="B446" s="9" t="s">
        <v>3</v>
      </c>
      <c r="C446" s="10" t="s">
        <v>4</v>
      </c>
      <c r="D446" s="10" t="s">
        <v>5</v>
      </c>
      <c r="E446" s="11" t="s">
        <v>6</v>
      </c>
      <c r="F446" s="10" t="s">
        <v>7</v>
      </c>
    </row>
    <row r="447" spans="1:6" ht="15.75" thickBot="1">
      <c r="A447" s="8"/>
      <c r="B447" s="9" t="s">
        <v>8</v>
      </c>
      <c r="C447" s="10"/>
      <c r="D447" s="10"/>
      <c r="E447" s="12"/>
      <c r="F447" s="10"/>
    </row>
    <row r="448" spans="1:6" ht="15.75" thickBot="1">
      <c r="A448" s="13"/>
      <c r="B448" s="9" t="s">
        <v>9</v>
      </c>
      <c r="C448" s="14" t="s">
        <v>10</v>
      </c>
      <c r="D448" s="14" t="s">
        <v>11</v>
      </c>
      <c r="E448" s="15" t="s">
        <v>12</v>
      </c>
      <c r="F448" s="14" t="s">
        <v>13</v>
      </c>
    </row>
    <row r="449" spans="1:6">
      <c r="A449" s="106">
        <v>415</v>
      </c>
      <c r="B449" s="107" t="s">
        <v>427</v>
      </c>
      <c r="C449" s="39" t="s">
        <v>15</v>
      </c>
      <c r="D449" s="108">
        <v>0</v>
      </c>
      <c r="E449" s="109">
        <v>3549.36</v>
      </c>
      <c r="F449" s="20">
        <v>3549.36</v>
      </c>
    </row>
    <row r="450" spans="1:6" ht="26.25">
      <c r="A450" s="26">
        <f t="shared" ref="A450:A480" si="7">A449+1</f>
        <v>416</v>
      </c>
      <c r="B450" s="49" t="s">
        <v>428</v>
      </c>
      <c r="C450" s="39" t="s">
        <v>15</v>
      </c>
      <c r="D450" s="108">
        <v>0</v>
      </c>
      <c r="E450" s="109">
        <v>3549.36</v>
      </c>
      <c r="F450" s="24">
        <v>3549.36</v>
      </c>
    </row>
    <row r="451" spans="1:6">
      <c r="A451" s="26">
        <f t="shared" si="7"/>
        <v>417</v>
      </c>
      <c r="B451" s="49" t="s">
        <v>429</v>
      </c>
      <c r="C451" s="39" t="s">
        <v>15</v>
      </c>
      <c r="D451" s="108">
        <v>0</v>
      </c>
      <c r="E451" s="109">
        <v>3549.36</v>
      </c>
      <c r="F451" s="24">
        <v>3549.36</v>
      </c>
    </row>
    <row r="452" spans="1:6" ht="26.25">
      <c r="A452" s="26">
        <f t="shared" si="7"/>
        <v>418</v>
      </c>
      <c r="B452" s="49" t="s">
        <v>430</v>
      </c>
      <c r="C452" s="39" t="s">
        <v>15</v>
      </c>
      <c r="D452" s="108">
        <v>0</v>
      </c>
      <c r="E452" s="109">
        <v>3549.36</v>
      </c>
      <c r="F452" s="24">
        <v>3549.36</v>
      </c>
    </row>
    <row r="453" spans="1:6">
      <c r="A453" s="26">
        <f t="shared" si="7"/>
        <v>419</v>
      </c>
      <c r="B453" s="49" t="s">
        <v>431</v>
      </c>
      <c r="C453" s="39" t="s">
        <v>15</v>
      </c>
      <c r="D453" s="108">
        <v>0</v>
      </c>
      <c r="E453" s="109">
        <v>3549.36</v>
      </c>
      <c r="F453" s="24">
        <v>3549.36</v>
      </c>
    </row>
    <row r="454" spans="1:6">
      <c r="A454" s="26">
        <f t="shared" si="7"/>
        <v>420</v>
      </c>
      <c r="B454" s="49" t="s">
        <v>432</v>
      </c>
      <c r="C454" s="39" t="s">
        <v>15</v>
      </c>
      <c r="D454" s="108">
        <v>0</v>
      </c>
      <c r="E454" s="109">
        <v>3549.36</v>
      </c>
      <c r="F454" s="24">
        <v>3549.36</v>
      </c>
    </row>
    <row r="455" spans="1:6">
      <c r="A455" s="26">
        <f t="shared" si="7"/>
        <v>421</v>
      </c>
      <c r="B455" s="49" t="s">
        <v>433</v>
      </c>
      <c r="C455" s="39" t="s">
        <v>15</v>
      </c>
      <c r="D455" s="108">
        <v>0</v>
      </c>
      <c r="E455" s="109">
        <v>3549.36</v>
      </c>
      <c r="F455" s="24">
        <v>3549.36</v>
      </c>
    </row>
    <row r="456" spans="1:6">
      <c r="A456" s="26">
        <f t="shared" si="7"/>
        <v>422</v>
      </c>
      <c r="B456" s="49" t="s">
        <v>434</v>
      </c>
      <c r="C456" s="39" t="s">
        <v>15</v>
      </c>
      <c r="D456" s="108">
        <v>0</v>
      </c>
      <c r="E456" s="109">
        <v>3549.36</v>
      </c>
      <c r="F456" s="24">
        <v>3549.36</v>
      </c>
    </row>
    <row r="457" spans="1:6">
      <c r="A457" s="26">
        <f t="shared" si="7"/>
        <v>423</v>
      </c>
      <c r="B457" s="49" t="s">
        <v>435</v>
      </c>
      <c r="C457" s="39" t="s">
        <v>15</v>
      </c>
      <c r="D457" s="108">
        <v>0</v>
      </c>
      <c r="E457" s="109">
        <v>3549.36</v>
      </c>
      <c r="F457" s="24">
        <v>3549.36</v>
      </c>
    </row>
    <row r="458" spans="1:6">
      <c r="A458" s="26">
        <f t="shared" si="7"/>
        <v>424</v>
      </c>
      <c r="B458" s="49" t="s">
        <v>436</v>
      </c>
      <c r="C458" s="39" t="s">
        <v>15</v>
      </c>
      <c r="D458" s="108">
        <v>0</v>
      </c>
      <c r="E458" s="109">
        <v>3549.36</v>
      </c>
      <c r="F458" s="24">
        <v>3549.36</v>
      </c>
    </row>
    <row r="459" spans="1:6">
      <c r="A459" s="26">
        <f t="shared" si="7"/>
        <v>425</v>
      </c>
      <c r="B459" s="49" t="s">
        <v>437</v>
      </c>
      <c r="C459" s="39" t="s">
        <v>15</v>
      </c>
      <c r="D459" s="108">
        <v>0</v>
      </c>
      <c r="E459" s="109">
        <v>3549.36</v>
      </c>
      <c r="F459" s="24">
        <v>3549.36</v>
      </c>
    </row>
    <row r="460" spans="1:6">
      <c r="A460" s="26">
        <f t="shared" si="7"/>
        <v>426</v>
      </c>
      <c r="B460" s="49" t="s">
        <v>438</v>
      </c>
      <c r="C460" s="39" t="s">
        <v>15</v>
      </c>
      <c r="D460" s="108">
        <v>0</v>
      </c>
      <c r="E460" s="109">
        <v>3549.36</v>
      </c>
      <c r="F460" s="24">
        <v>3549.36</v>
      </c>
    </row>
    <row r="461" spans="1:6">
      <c r="A461" s="26">
        <f t="shared" si="7"/>
        <v>427</v>
      </c>
      <c r="B461" s="49" t="s">
        <v>439</v>
      </c>
      <c r="C461" s="39" t="s">
        <v>15</v>
      </c>
      <c r="D461" s="108">
        <v>0</v>
      </c>
      <c r="E461" s="109">
        <v>3549.36</v>
      </c>
      <c r="F461" s="24">
        <v>3549.36</v>
      </c>
    </row>
    <row r="462" spans="1:6" ht="26.25">
      <c r="A462" s="26">
        <f t="shared" si="7"/>
        <v>428</v>
      </c>
      <c r="B462" s="49" t="s">
        <v>440</v>
      </c>
      <c r="C462" s="39" t="s">
        <v>15</v>
      </c>
      <c r="D462" s="108">
        <v>0</v>
      </c>
      <c r="E462" s="109">
        <v>3549.36</v>
      </c>
      <c r="F462" s="24">
        <v>3549.36</v>
      </c>
    </row>
    <row r="463" spans="1:6" ht="26.25">
      <c r="A463" s="26">
        <f t="shared" si="7"/>
        <v>429</v>
      </c>
      <c r="B463" s="49" t="s">
        <v>441</v>
      </c>
      <c r="C463" s="39" t="s">
        <v>15</v>
      </c>
      <c r="D463" s="108">
        <v>0</v>
      </c>
      <c r="E463" s="109">
        <v>3549.36</v>
      </c>
      <c r="F463" s="24">
        <v>3549.36</v>
      </c>
    </row>
    <row r="464" spans="1:6">
      <c r="A464" s="26">
        <f t="shared" si="7"/>
        <v>430</v>
      </c>
      <c r="B464" s="49" t="s">
        <v>442</v>
      </c>
      <c r="C464" s="39" t="s">
        <v>15</v>
      </c>
      <c r="D464" s="108">
        <v>0</v>
      </c>
      <c r="E464" s="109">
        <v>3549.36</v>
      </c>
      <c r="F464" s="24">
        <v>3549.36</v>
      </c>
    </row>
    <row r="465" spans="1:6">
      <c r="A465" s="26">
        <f t="shared" si="7"/>
        <v>431</v>
      </c>
      <c r="B465" s="49" t="s">
        <v>443</v>
      </c>
      <c r="C465" s="39" t="s">
        <v>15</v>
      </c>
      <c r="D465" s="108">
        <v>0</v>
      </c>
      <c r="E465" s="109">
        <v>3549.36</v>
      </c>
      <c r="F465" s="24">
        <v>3549.36</v>
      </c>
    </row>
    <row r="466" spans="1:6">
      <c r="A466" s="26">
        <f t="shared" si="7"/>
        <v>432</v>
      </c>
      <c r="B466" s="49" t="s">
        <v>444</v>
      </c>
      <c r="C466" s="39" t="s">
        <v>15</v>
      </c>
      <c r="D466" s="108">
        <v>0</v>
      </c>
      <c r="E466" s="109">
        <v>3549.36</v>
      </c>
      <c r="F466" s="24">
        <v>3549.36</v>
      </c>
    </row>
    <row r="467" spans="1:6">
      <c r="A467" s="26">
        <f t="shared" si="7"/>
        <v>433</v>
      </c>
      <c r="B467" s="49" t="s">
        <v>445</v>
      </c>
      <c r="C467" s="39" t="s">
        <v>15</v>
      </c>
      <c r="D467" s="108">
        <v>0</v>
      </c>
      <c r="E467" s="109">
        <v>3549.36</v>
      </c>
      <c r="F467" s="24">
        <v>3549.36</v>
      </c>
    </row>
    <row r="468" spans="1:6" ht="26.25">
      <c r="A468" s="26">
        <f t="shared" si="7"/>
        <v>434</v>
      </c>
      <c r="B468" s="49" t="s">
        <v>446</v>
      </c>
      <c r="C468" s="39" t="s">
        <v>15</v>
      </c>
      <c r="D468" s="108">
        <v>0</v>
      </c>
      <c r="E468" s="109">
        <v>3549.36</v>
      </c>
      <c r="F468" s="24">
        <v>3549.36</v>
      </c>
    </row>
    <row r="469" spans="1:6">
      <c r="A469" s="26">
        <f t="shared" si="7"/>
        <v>435</v>
      </c>
      <c r="B469" s="49" t="s">
        <v>447</v>
      </c>
      <c r="C469" s="39" t="s">
        <v>15</v>
      </c>
      <c r="D469" s="108">
        <v>0</v>
      </c>
      <c r="E469" s="109">
        <v>3549.37</v>
      </c>
      <c r="F469" s="24">
        <v>3549.37</v>
      </c>
    </row>
    <row r="470" spans="1:6">
      <c r="A470" s="26">
        <f t="shared" si="7"/>
        <v>436</v>
      </c>
      <c r="B470" s="49" t="s">
        <v>448</v>
      </c>
      <c r="C470" s="39" t="s">
        <v>15</v>
      </c>
      <c r="D470" s="108">
        <v>0</v>
      </c>
      <c r="E470" s="109">
        <v>3549.37</v>
      </c>
      <c r="F470" s="24">
        <v>3549.37</v>
      </c>
    </row>
    <row r="471" spans="1:6">
      <c r="A471" s="26">
        <f t="shared" si="7"/>
        <v>437</v>
      </c>
      <c r="B471" s="49" t="s">
        <v>449</v>
      </c>
      <c r="C471" s="39" t="s">
        <v>15</v>
      </c>
      <c r="D471" s="108">
        <v>0</v>
      </c>
      <c r="E471" s="109">
        <v>3549.37</v>
      </c>
      <c r="F471" s="24">
        <v>3549.37</v>
      </c>
    </row>
    <row r="472" spans="1:6">
      <c r="A472" s="26">
        <f t="shared" si="7"/>
        <v>438</v>
      </c>
      <c r="B472" s="49" t="s">
        <v>450</v>
      </c>
      <c r="C472" s="39" t="s">
        <v>15</v>
      </c>
      <c r="D472" s="108">
        <v>0</v>
      </c>
      <c r="E472" s="109">
        <v>3549.37</v>
      </c>
      <c r="F472" s="24">
        <v>3549.37</v>
      </c>
    </row>
    <row r="473" spans="1:6">
      <c r="A473" s="26">
        <f t="shared" si="7"/>
        <v>439</v>
      </c>
      <c r="B473" s="49" t="s">
        <v>451</v>
      </c>
      <c r="C473" s="39" t="s">
        <v>15</v>
      </c>
      <c r="D473" s="108">
        <v>0</v>
      </c>
      <c r="E473" s="109">
        <v>3549.37</v>
      </c>
      <c r="F473" s="24">
        <v>3549.37</v>
      </c>
    </row>
    <row r="474" spans="1:6" ht="26.25">
      <c r="A474" s="26">
        <f t="shared" si="7"/>
        <v>440</v>
      </c>
      <c r="B474" s="49" t="s">
        <v>452</v>
      </c>
      <c r="C474" s="39" t="s">
        <v>15</v>
      </c>
      <c r="D474" s="108">
        <v>0</v>
      </c>
      <c r="E474" s="109">
        <v>3549.37</v>
      </c>
      <c r="F474" s="24">
        <v>3549.37</v>
      </c>
    </row>
    <row r="475" spans="1:6" ht="26.25">
      <c r="A475" s="26">
        <f t="shared" si="7"/>
        <v>441</v>
      </c>
      <c r="B475" s="49" t="s">
        <v>453</v>
      </c>
      <c r="C475" s="39" t="s">
        <v>15</v>
      </c>
      <c r="D475" s="108">
        <v>0</v>
      </c>
      <c r="E475" s="109">
        <v>3549.37</v>
      </c>
      <c r="F475" s="24">
        <v>3549.37</v>
      </c>
    </row>
    <row r="476" spans="1:6" ht="26.25">
      <c r="A476" s="26">
        <f t="shared" si="7"/>
        <v>442</v>
      </c>
      <c r="B476" s="49" t="s">
        <v>454</v>
      </c>
      <c r="C476" s="39" t="s">
        <v>15</v>
      </c>
      <c r="D476" s="108">
        <v>0</v>
      </c>
      <c r="E476" s="109">
        <v>3549.37</v>
      </c>
      <c r="F476" s="24">
        <v>3549.37</v>
      </c>
    </row>
    <row r="477" spans="1:6">
      <c r="A477" s="26">
        <f t="shared" si="7"/>
        <v>443</v>
      </c>
      <c r="B477" s="49" t="s">
        <v>455</v>
      </c>
      <c r="C477" s="39" t="s">
        <v>15</v>
      </c>
      <c r="D477" s="108">
        <v>0</v>
      </c>
      <c r="E477" s="110">
        <v>14197.55</v>
      </c>
      <c r="F477" s="24">
        <v>14197.55</v>
      </c>
    </row>
    <row r="478" spans="1:6">
      <c r="A478" s="26">
        <f t="shared" si="7"/>
        <v>444</v>
      </c>
      <c r="B478" s="49" t="s">
        <v>456</v>
      </c>
      <c r="C478" s="39" t="s">
        <v>15</v>
      </c>
      <c r="D478" s="108">
        <v>0</v>
      </c>
      <c r="E478" s="110">
        <v>14197.56</v>
      </c>
      <c r="F478" s="24">
        <v>14197.56</v>
      </c>
    </row>
    <row r="479" spans="1:6">
      <c r="A479" s="26">
        <f t="shared" si="7"/>
        <v>445</v>
      </c>
      <c r="B479" s="49" t="s">
        <v>457</v>
      </c>
      <c r="C479" s="39" t="s">
        <v>15</v>
      </c>
      <c r="D479" s="108">
        <v>0</v>
      </c>
      <c r="E479" s="110">
        <v>14197.58</v>
      </c>
      <c r="F479" s="24">
        <v>14197.58</v>
      </c>
    </row>
    <row r="480" spans="1:6">
      <c r="A480" s="26">
        <f t="shared" si="7"/>
        <v>446</v>
      </c>
      <c r="B480" s="49" t="s">
        <v>458</v>
      </c>
      <c r="C480" s="39" t="s">
        <v>15</v>
      </c>
      <c r="D480" s="108">
        <v>0</v>
      </c>
      <c r="E480" s="110">
        <v>31944.59</v>
      </c>
      <c r="F480" s="24">
        <v>31944.59</v>
      </c>
    </row>
    <row r="481" spans="1:6">
      <c r="A481" s="26"/>
      <c r="B481" s="27" t="s">
        <v>36</v>
      </c>
      <c r="C481" s="28"/>
      <c r="D481" s="111"/>
      <c r="E481" s="112">
        <f>SUM(E449:E480)</f>
        <v>173919.43999999994</v>
      </c>
      <c r="F481" s="24">
        <f>SUM(F449:F480)</f>
        <v>173919.43999999994</v>
      </c>
    </row>
    <row r="482" spans="1:6">
      <c r="A482" s="5"/>
      <c r="B482" s="3"/>
      <c r="C482" s="5"/>
      <c r="D482" s="113"/>
      <c r="E482" s="113"/>
      <c r="F482" s="6"/>
    </row>
    <row r="483" spans="1:6">
      <c r="A483" s="5"/>
      <c r="B483" s="3"/>
      <c r="C483" s="5"/>
      <c r="D483" s="5"/>
      <c r="E483" s="5"/>
      <c r="F483" s="6"/>
    </row>
    <row r="484" spans="1:6" ht="15.75">
      <c r="A484" s="5" t="s">
        <v>459</v>
      </c>
      <c r="B484" s="3"/>
      <c r="C484" s="5"/>
      <c r="D484" s="114"/>
      <c r="E484" s="5"/>
      <c r="F484" s="6"/>
    </row>
    <row r="485" spans="1:6" ht="16.5" thickBot="1">
      <c r="A485" s="5"/>
      <c r="B485" s="3"/>
      <c r="C485" s="5"/>
      <c r="D485" s="114"/>
      <c r="E485" s="5"/>
      <c r="F485" s="6"/>
    </row>
    <row r="486" spans="1:6" ht="36.75" thickBot="1">
      <c r="A486" s="8" t="s">
        <v>2</v>
      </c>
      <c r="B486" s="90" t="s">
        <v>3</v>
      </c>
      <c r="C486" s="91" t="s">
        <v>4</v>
      </c>
      <c r="D486" s="91" t="s">
        <v>5</v>
      </c>
      <c r="E486" s="92" t="s">
        <v>6</v>
      </c>
      <c r="F486" s="91" t="s">
        <v>7</v>
      </c>
    </row>
    <row r="487" spans="1:6" ht="15.75" thickBot="1">
      <c r="A487" s="8"/>
      <c r="B487" s="90" t="s">
        <v>8</v>
      </c>
      <c r="C487" s="91"/>
      <c r="D487" s="91"/>
      <c r="E487" s="93"/>
      <c r="F487" s="91"/>
    </row>
    <row r="488" spans="1:6" ht="15.75" thickBot="1">
      <c r="A488" s="13"/>
      <c r="B488" s="90" t="s">
        <v>9</v>
      </c>
      <c r="C488" s="94" t="s">
        <v>10</v>
      </c>
      <c r="D488" s="94" t="s">
        <v>11</v>
      </c>
      <c r="E488" s="95" t="s">
        <v>12</v>
      </c>
      <c r="F488" s="94" t="s">
        <v>13</v>
      </c>
    </row>
    <row r="489" spans="1:6">
      <c r="A489" s="115">
        <v>447</v>
      </c>
      <c r="B489" s="116" t="s">
        <v>460</v>
      </c>
      <c r="C489" s="106"/>
      <c r="D489" s="117"/>
      <c r="E489" s="118">
        <v>186342.58</v>
      </c>
      <c r="F489" s="119">
        <v>186342.58</v>
      </c>
    </row>
    <row r="490" spans="1:6" ht="24.75">
      <c r="A490" s="96">
        <f t="shared" ref="A490:A553" si="8">A489+1</f>
        <v>448</v>
      </c>
      <c r="B490" s="120" t="s">
        <v>461</v>
      </c>
      <c r="C490" s="26"/>
      <c r="D490" s="121"/>
      <c r="E490" s="122">
        <v>46585.599999999999</v>
      </c>
      <c r="F490" s="123">
        <v>46585.599999999999</v>
      </c>
    </row>
    <row r="491" spans="1:6" ht="24.75">
      <c r="A491" s="96">
        <f t="shared" si="8"/>
        <v>449</v>
      </c>
      <c r="B491" s="124" t="s">
        <v>462</v>
      </c>
      <c r="C491" s="26"/>
      <c r="D491" s="121"/>
      <c r="E491" s="122">
        <v>46585.599999999999</v>
      </c>
      <c r="F491" s="123">
        <v>46585.599999999999</v>
      </c>
    </row>
    <row r="492" spans="1:6" ht="24.75">
      <c r="A492" s="96">
        <f t="shared" si="8"/>
        <v>450</v>
      </c>
      <c r="B492" s="124" t="s">
        <v>463</v>
      </c>
      <c r="C492" s="26"/>
      <c r="D492" s="121"/>
      <c r="E492" s="122">
        <v>1382.34</v>
      </c>
      <c r="F492" s="123">
        <v>1382.34</v>
      </c>
    </row>
    <row r="493" spans="1:6" ht="24.75">
      <c r="A493" s="96">
        <f t="shared" si="8"/>
        <v>451</v>
      </c>
      <c r="B493" s="124" t="s">
        <v>464</v>
      </c>
      <c r="C493" s="26"/>
      <c r="D493" s="121"/>
      <c r="E493" s="122">
        <v>2685.85</v>
      </c>
      <c r="F493" s="123">
        <v>2685.85</v>
      </c>
    </row>
    <row r="494" spans="1:6" ht="24.75">
      <c r="A494" s="96">
        <f t="shared" si="8"/>
        <v>452</v>
      </c>
      <c r="B494" s="124" t="s">
        <v>465</v>
      </c>
      <c r="C494" s="26"/>
      <c r="D494" s="121"/>
      <c r="E494" s="122">
        <v>33312.31</v>
      </c>
      <c r="F494" s="123">
        <v>33312.31</v>
      </c>
    </row>
    <row r="495" spans="1:6" ht="24.75">
      <c r="A495" s="96">
        <f t="shared" si="8"/>
        <v>453</v>
      </c>
      <c r="B495" s="124" t="s">
        <v>466</v>
      </c>
      <c r="C495" s="26"/>
      <c r="D495" s="121"/>
      <c r="E495" s="122">
        <v>42373.760000000002</v>
      </c>
      <c r="F495" s="123">
        <v>42373.760000000002</v>
      </c>
    </row>
    <row r="496" spans="1:6" ht="24.75">
      <c r="A496" s="96">
        <f t="shared" si="8"/>
        <v>454</v>
      </c>
      <c r="B496" s="124" t="s">
        <v>467</v>
      </c>
      <c r="C496" s="26"/>
      <c r="D496" s="121"/>
      <c r="E496" s="122">
        <v>42373.760000000002</v>
      </c>
      <c r="F496" s="123">
        <v>42373.760000000002</v>
      </c>
    </row>
    <row r="497" spans="1:6" ht="24.75">
      <c r="A497" s="96">
        <f t="shared" si="8"/>
        <v>455</v>
      </c>
      <c r="B497" s="124" t="s">
        <v>468</v>
      </c>
      <c r="C497" s="26"/>
      <c r="D497" s="121"/>
      <c r="E497" s="122">
        <v>2685.85</v>
      </c>
      <c r="F497" s="123">
        <v>2685.85</v>
      </c>
    </row>
    <row r="498" spans="1:6" ht="24.75">
      <c r="A498" s="96">
        <f t="shared" si="8"/>
        <v>456</v>
      </c>
      <c r="B498" s="124" t="s">
        <v>469</v>
      </c>
      <c r="C498" s="26"/>
      <c r="D498" s="121"/>
      <c r="E498" s="122">
        <v>11763.91</v>
      </c>
      <c r="F498" s="123">
        <v>11763.91</v>
      </c>
    </row>
    <row r="499" spans="1:6" ht="24.75">
      <c r="A499" s="96">
        <f t="shared" si="8"/>
        <v>457</v>
      </c>
      <c r="B499" s="124" t="s">
        <v>470</v>
      </c>
      <c r="C499" s="26"/>
      <c r="D499" s="121"/>
      <c r="E499" s="122">
        <v>11763.91</v>
      </c>
      <c r="F499" s="123">
        <v>11763.91</v>
      </c>
    </row>
    <row r="500" spans="1:6" ht="24.75">
      <c r="A500" s="96">
        <f t="shared" si="8"/>
        <v>458</v>
      </c>
      <c r="B500" s="124" t="s">
        <v>471</v>
      </c>
      <c r="C500" s="26"/>
      <c r="D500" s="121"/>
      <c r="E500" s="122">
        <v>1382.34</v>
      </c>
      <c r="F500" s="123">
        <v>1382.34</v>
      </c>
    </row>
    <row r="501" spans="1:6" ht="24.75">
      <c r="A501" s="96">
        <f t="shared" si="8"/>
        <v>459</v>
      </c>
      <c r="B501" s="124" t="s">
        <v>472</v>
      </c>
      <c r="C501" s="26"/>
      <c r="D501" s="121"/>
      <c r="E501" s="122">
        <v>28213.74</v>
      </c>
      <c r="F501" s="123">
        <v>28213.74</v>
      </c>
    </row>
    <row r="502" spans="1:6" ht="24.75">
      <c r="A502" s="96">
        <f t="shared" si="8"/>
        <v>460</v>
      </c>
      <c r="B502" s="124" t="s">
        <v>473</v>
      </c>
      <c r="C502" s="26"/>
      <c r="D502" s="121"/>
      <c r="E502" s="122">
        <v>30622.959999999999</v>
      </c>
      <c r="F502" s="123">
        <v>30622.959999999999</v>
      </c>
    </row>
    <row r="503" spans="1:6" ht="24.75">
      <c r="A503" s="96">
        <f t="shared" si="8"/>
        <v>461</v>
      </c>
      <c r="B503" s="120" t="s">
        <v>474</v>
      </c>
      <c r="C503" s="26"/>
      <c r="D503" s="121"/>
      <c r="E503" s="122">
        <v>54823.519999999997</v>
      </c>
      <c r="F503" s="123">
        <v>54823.519999999997</v>
      </c>
    </row>
    <row r="504" spans="1:6" ht="24.75">
      <c r="A504" s="96">
        <f t="shared" si="8"/>
        <v>462</v>
      </c>
      <c r="B504" s="120" t="s">
        <v>475</v>
      </c>
      <c r="C504" s="26"/>
      <c r="D504" s="121"/>
      <c r="E504" s="122">
        <v>14173.13</v>
      </c>
      <c r="F504" s="123">
        <v>14173.13</v>
      </c>
    </row>
    <row r="505" spans="1:6" ht="24.75">
      <c r="A505" s="96">
        <f t="shared" si="8"/>
        <v>463</v>
      </c>
      <c r="B505" s="120" t="s">
        <v>476</v>
      </c>
      <c r="C505" s="26"/>
      <c r="D505" s="121"/>
      <c r="E505" s="122">
        <v>84747.53</v>
      </c>
      <c r="F505" s="123">
        <v>84747.53</v>
      </c>
    </row>
    <row r="506" spans="1:6" ht="24.75">
      <c r="A506" s="96">
        <f t="shared" si="8"/>
        <v>464</v>
      </c>
      <c r="B506" s="120" t="s">
        <v>477</v>
      </c>
      <c r="C506" s="26"/>
      <c r="D506" s="121"/>
      <c r="E506" s="122">
        <v>37341.61</v>
      </c>
      <c r="F506" s="123">
        <v>37341.61</v>
      </c>
    </row>
    <row r="507" spans="1:6">
      <c r="A507" s="96">
        <f t="shared" si="8"/>
        <v>465</v>
      </c>
      <c r="B507" s="120" t="s">
        <v>478</v>
      </c>
      <c r="C507" s="26"/>
      <c r="D507" s="121"/>
      <c r="E507" s="122">
        <v>58823.58</v>
      </c>
      <c r="F507" s="123">
        <v>58823.58</v>
      </c>
    </row>
    <row r="508" spans="1:6" ht="24.75">
      <c r="A508" s="96">
        <f t="shared" si="8"/>
        <v>466</v>
      </c>
      <c r="B508" s="120" t="s">
        <v>479</v>
      </c>
      <c r="C508" s="26"/>
      <c r="D508" s="121"/>
      <c r="E508" s="122">
        <v>37341.61</v>
      </c>
      <c r="F508" s="123">
        <v>37341.61</v>
      </c>
    </row>
    <row r="509" spans="1:6" ht="24.75">
      <c r="A509" s="96">
        <f t="shared" si="8"/>
        <v>467</v>
      </c>
      <c r="B509" s="120" t="s">
        <v>480</v>
      </c>
      <c r="C509" s="26"/>
      <c r="D509" s="121"/>
      <c r="E509" s="122">
        <v>25923.93</v>
      </c>
      <c r="F509" s="123">
        <v>25923.93</v>
      </c>
    </row>
    <row r="510" spans="1:6" ht="24.75">
      <c r="A510" s="96">
        <f t="shared" si="8"/>
        <v>468</v>
      </c>
      <c r="B510" s="120" t="s">
        <v>481</v>
      </c>
      <c r="C510" s="26"/>
      <c r="D510" s="121"/>
      <c r="E510" s="122">
        <v>42373.760000000002</v>
      </c>
      <c r="F510" s="123">
        <v>42373.760000000002</v>
      </c>
    </row>
    <row r="511" spans="1:6" ht="24.75">
      <c r="A511" s="96">
        <f t="shared" si="8"/>
        <v>469</v>
      </c>
      <c r="B511" s="120" t="s">
        <v>482</v>
      </c>
      <c r="C511" s="26"/>
      <c r="D511" s="121"/>
      <c r="E511" s="122">
        <v>84747.53</v>
      </c>
      <c r="F511" s="123">
        <v>84747.53</v>
      </c>
    </row>
    <row r="512" spans="1:6" ht="24.75">
      <c r="A512" s="96">
        <f t="shared" si="8"/>
        <v>470</v>
      </c>
      <c r="B512" s="120" t="s">
        <v>483</v>
      </c>
      <c r="C512" s="26"/>
      <c r="D512" s="121"/>
      <c r="E512" s="122">
        <v>81989.539999999994</v>
      </c>
      <c r="F512" s="123">
        <v>81989.539999999994</v>
      </c>
    </row>
    <row r="513" spans="1:6" ht="24.75">
      <c r="A513" s="96">
        <f t="shared" si="8"/>
        <v>471</v>
      </c>
      <c r="B513" s="120" t="s">
        <v>484</v>
      </c>
      <c r="C513" s="26"/>
      <c r="D513" s="121"/>
      <c r="E513" s="122">
        <v>81989.539999999994</v>
      </c>
      <c r="F513" s="123">
        <v>81989.539999999994</v>
      </c>
    </row>
    <row r="514" spans="1:6" ht="24.75">
      <c r="A514" s="96">
        <f t="shared" si="8"/>
        <v>472</v>
      </c>
      <c r="B514" s="120" t="s">
        <v>485</v>
      </c>
      <c r="C514" s="26"/>
      <c r="D514" s="121"/>
      <c r="E514" s="122">
        <v>37341.61</v>
      </c>
      <c r="F514" s="123">
        <v>37341.61</v>
      </c>
    </row>
    <row r="515" spans="1:6" ht="24.75">
      <c r="A515" s="96">
        <f t="shared" si="8"/>
        <v>473</v>
      </c>
      <c r="B515" s="120" t="s">
        <v>485</v>
      </c>
      <c r="C515" s="26"/>
      <c r="D515" s="121"/>
      <c r="E515" s="122">
        <v>2685.85</v>
      </c>
      <c r="F515" s="123">
        <v>2685.85</v>
      </c>
    </row>
    <row r="516" spans="1:6" ht="24.75">
      <c r="A516" s="96">
        <f t="shared" si="8"/>
        <v>474</v>
      </c>
      <c r="B516" s="120" t="s">
        <v>486</v>
      </c>
      <c r="C516" s="26"/>
      <c r="D516" s="121"/>
      <c r="E516" s="122">
        <v>42373.760000000002</v>
      </c>
      <c r="F516" s="123">
        <v>42373.760000000002</v>
      </c>
    </row>
    <row r="517" spans="1:6" ht="24.75">
      <c r="A517" s="96">
        <f t="shared" si="8"/>
        <v>475</v>
      </c>
      <c r="B517" s="120" t="s">
        <v>487</v>
      </c>
      <c r="C517" s="26"/>
      <c r="D517" s="121"/>
      <c r="E517" s="122">
        <v>5330.4</v>
      </c>
      <c r="F517" s="123">
        <v>5330.4</v>
      </c>
    </row>
    <row r="518" spans="1:6" ht="24.75">
      <c r="A518" s="96">
        <f t="shared" si="8"/>
        <v>476</v>
      </c>
      <c r="B518" s="120" t="s">
        <v>488</v>
      </c>
      <c r="C518" s="26"/>
      <c r="D518" s="121"/>
      <c r="E518" s="122">
        <v>16862.490000000002</v>
      </c>
      <c r="F518" s="123">
        <v>16862.490000000002</v>
      </c>
    </row>
    <row r="519" spans="1:6" ht="24.75">
      <c r="A519" s="96">
        <f t="shared" si="8"/>
        <v>477</v>
      </c>
      <c r="B519" s="120" t="s">
        <v>489</v>
      </c>
      <c r="C519" s="26"/>
      <c r="D519" s="121"/>
      <c r="E519" s="122">
        <v>5330.4</v>
      </c>
      <c r="F519" s="123">
        <v>5330.4</v>
      </c>
    </row>
    <row r="520" spans="1:6" ht="24.75">
      <c r="A520" s="96">
        <f t="shared" si="8"/>
        <v>478</v>
      </c>
      <c r="B520" s="120" t="s">
        <v>490</v>
      </c>
      <c r="C520" s="26"/>
      <c r="D520" s="121"/>
      <c r="E520" s="122">
        <v>11763.91</v>
      </c>
      <c r="F520" s="123">
        <v>11763.91</v>
      </c>
    </row>
    <row r="521" spans="1:6" ht="24.75">
      <c r="A521" s="96">
        <f t="shared" si="8"/>
        <v>479</v>
      </c>
      <c r="B521" s="120" t="s">
        <v>491</v>
      </c>
      <c r="C521" s="26"/>
      <c r="D521" s="121"/>
      <c r="E521" s="122">
        <v>5330.4</v>
      </c>
      <c r="F521" s="123">
        <v>5330.4</v>
      </c>
    </row>
    <row r="522" spans="1:6" ht="24.75">
      <c r="A522" s="96">
        <f t="shared" si="8"/>
        <v>480</v>
      </c>
      <c r="B522" s="120" t="s">
        <v>492</v>
      </c>
      <c r="C522" s="26"/>
      <c r="D522" s="121"/>
      <c r="E522" s="122">
        <v>39977.72</v>
      </c>
      <c r="F522" s="123">
        <v>39977.72</v>
      </c>
    </row>
    <row r="523" spans="1:6" ht="24.75">
      <c r="A523" s="96">
        <f t="shared" si="8"/>
        <v>481</v>
      </c>
      <c r="B523" s="120" t="s">
        <v>493</v>
      </c>
      <c r="C523" s="26"/>
      <c r="D523" s="121"/>
      <c r="E523" s="122">
        <v>23527.91</v>
      </c>
      <c r="F523" s="123">
        <v>23527.91</v>
      </c>
    </row>
    <row r="524" spans="1:6" ht="24.75">
      <c r="A524" s="96">
        <f t="shared" si="8"/>
        <v>482</v>
      </c>
      <c r="B524" s="120" t="s">
        <v>494</v>
      </c>
      <c r="C524" s="26"/>
      <c r="D524" s="121"/>
      <c r="E524" s="122">
        <v>16862.490000000002</v>
      </c>
      <c r="F524" s="123">
        <v>16862.490000000002</v>
      </c>
    </row>
    <row r="525" spans="1:6" ht="24.75">
      <c r="A525" s="96">
        <f t="shared" si="8"/>
        <v>483</v>
      </c>
      <c r="B525" s="120" t="s">
        <v>495</v>
      </c>
      <c r="C525" s="26"/>
      <c r="D525" s="121"/>
      <c r="E525" s="122">
        <v>11763.91</v>
      </c>
      <c r="F525" s="123">
        <v>11763.91</v>
      </c>
    </row>
    <row r="526" spans="1:6" ht="24.75">
      <c r="A526" s="96">
        <f t="shared" si="8"/>
        <v>484</v>
      </c>
      <c r="B526" s="120" t="s">
        <v>496</v>
      </c>
      <c r="C526" s="26"/>
      <c r="D526" s="121"/>
      <c r="E526" s="122">
        <v>5330.4</v>
      </c>
      <c r="F526" s="123">
        <v>5330.4</v>
      </c>
    </row>
    <row r="527" spans="1:6" ht="24.75">
      <c r="A527" s="96">
        <f t="shared" si="8"/>
        <v>485</v>
      </c>
      <c r="B527" s="120" t="s">
        <v>497</v>
      </c>
      <c r="C527" s="26"/>
      <c r="D527" s="121"/>
      <c r="E527" s="122">
        <v>28213.74</v>
      </c>
      <c r="F527" s="123">
        <v>28213.74</v>
      </c>
    </row>
    <row r="528" spans="1:6" ht="24.75">
      <c r="A528" s="96">
        <f t="shared" si="8"/>
        <v>486</v>
      </c>
      <c r="B528" s="120" t="s">
        <v>498</v>
      </c>
      <c r="C528" s="26"/>
      <c r="D528" s="121"/>
      <c r="E528" s="122">
        <v>5330.4</v>
      </c>
      <c r="F528" s="123">
        <v>5330.4</v>
      </c>
    </row>
    <row r="529" spans="1:6" ht="24.75">
      <c r="A529" s="96">
        <f t="shared" si="8"/>
        <v>487</v>
      </c>
      <c r="B529" s="120" t="s">
        <v>499</v>
      </c>
      <c r="C529" s="26"/>
      <c r="D529" s="121"/>
      <c r="E529" s="122">
        <v>1857</v>
      </c>
      <c r="F529" s="123">
        <v>1857</v>
      </c>
    </row>
    <row r="530" spans="1:6" ht="24.75">
      <c r="A530" s="96">
        <f t="shared" si="8"/>
        <v>488</v>
      </c>
      <c r="B530" s="120" t="s">
        <v>500</v>
      </c>
      <c r="C530" s="26"/>
      <c r="D530" s="121"/>
      <c r="E530" s="122">
        <v>5330.4</v>
      </c>
      <c r="F530" s="123">
        <v>5330.4</v>
      </c>
    </row>
    <row r="531" spans="1:6" ht="24.75">
      <c r="A531" s="96">
        <f t="shared" si="8"/>
        <v>489</v>
      </c>
      <c r="B531" s="120" t="s">
        <v>501</v>
      </c>
      <c r="C531" s="26"/>
      <c r="D531" s="121"/>
      <c r="E531" s="122">
        <v>5330.4</v>
      </c>
      <c r="F531" s="123">
        <v>5330.4</v>
      </c>
    </row>
    <row r="532" spans="1:6" ht="24.75">
      <c r="A532" s="96">
        <f t="shared" si="8"/>
        <v>490</v>
      </c>
      <c r="B532" s="120" t="s">
        <v>502</v>
      </c>
      <c r="C532" s="26"/>
      <c r="D532" s="121"/>
      <c r="E532" s="122">
        <v>28213.74</v>
      </c>
      <c r="F532" s="123">
        <v>28213.74</v>
      </c>
    </row>
    <row r="533" spans="1:6" ht="24.75">
      <c r="A533" s="96">
        <f t="shared" si="8"/>
        <v>491</v>
      </c>
      <c r="B533" s="120" t="s">
        <v>503</v>
      </c>
      <c r="C533" s="26"/>
      <c r="D533" s="121"/>
      <c r="E533" s="122">
        <v>5330.4</v>
      </c>
      <c r="F533" s="123">
        <v>5330.4</v>
      </c>
    </row>
    <row r="534" spans="1:6">
      <c r="A534" s="96">
        <f t="shared" si="8"/>
        <v>492</v>
      </c>
      <c r="B534" s="120" t="s">
        <v>504</v>
      </c>
      <c r="C534" s="26"/>
      <c r="D534" s="121"/>
      <c r="E534" s="122">
        <v>2685.85</v>
      </c>
      <c r="F534" s="123">
        <v>2685.85</v>
      </c>
    </row>
    <row r="535" spans="1:6" ht="24.75">
      <c r="A535" s="96">
        <f t="shared" si="8"/>
        <v>493</v>
      </c>
      <c r="B535" s="120" t="s">
        <v>505</v>
      </c>
      <c r="C535" s="26"/>
      <c r="D535" s="121"/>
      <c r="E535" s="122">
        <v>28213.74</v>
      </c>
      <c r="F535" s="123">
        <v>28213.74</v>
      </c>
    </row>
    <row r="536" spans="1:6" ht="24.75">
      <c r="A536" s="96">
        <f t="shared" si="8"/>
        <v>494</v>
      </c>
      <c r="B536" s="120" t="s">
        <v>506</v>
      </c>
      <c r="C536" s="26"/>
      <c r="D536" s="121"/>
      <c r="E536" s="122">
        <v>1856.98</v>
      </c>
      <c r="F536" s="123">
        <v>1856.98</v>
      </c>
    </row>
    <row r="537" spans="1:6" ht="24.75">
      <c r="A537" s="96">
        <f t="shared" si="8"/>
        <v>495</v>
      </c>
      <c r="B537" s="120" t="s">
        <v>507</v>
      </c>
      <c r="C537" s="26"/>
      <c r="D537" s="121"/>
      <c r="E537" s="122">
        <v>28213.74</v>
      </c>
      <c r="F537" s="123">
        <v>28213.74</v>
      </c>
    </row>
    <row r="538" spans="1:6">
      <c r="A538" s="96">
        <f t="shared" si="8"/>
        <v>496</v>
      </c>
      <c r="B538" s="120" t="s">
        <v>508</v>
      </c>
      <c r="C538" s="26"/>
      <c r="D538" s="121"/>
      <c r="E538" s="122">
        <v>1856.98</v>
      </c>
      <c r="F538" s="123">
        <v>1856.98</v>
      </c>
    </row>
    <row r="539" spans="1:6" ht="24.75">
      <c r="A539" s="96">
        <f t="shared" si="8"/>
        <v>497</v>
      </c>
      <c r="B539" s="120" t="s">
        <v>509</v>
      </c>
      <c r="C539" s="26"/>
      <c r="D539" s="121"/>
      <c r="E539" s="122">
        <v>1382.34</v>
      </c>
      <c r="F539" s="123">
        <v>1382.34</v>
      </c>
    </row>
    <row r="540" spans="1:6">
      <c r="A540" s="96">
        <f t="shared" si="8"/>
        <v>498</v>
      </c>
      <c r="B540" s="120" t="s">
        <v>510</v>
      </c>
      <c r="C540" s="26"/>
      <c r="D540" s="121"/>
      <c r="E540" s="122">
        <v>2685.85</v>
      </c>
      <c r="F540" s="123">
        <v>2685.85</v>
      </c>
    </row>
    <row r="541" spans="1:6" ht="24.75">
      <c r="A541" s="96">
        <f t="shared" si="8"/>
        <v>499</v>
      </c>
      <c r="B541" s="120" t="s">
        <v>511</v>
      </c>
      <c r="C541" s="26"/>
      <c r="D541" s="121"/>
      <c r="E541" s="122">
        <v>1856.98</v>
      </c>
      <c r="F541" s="123">
        <v>1856.98</v>
      </c>
    </row>
    <row r="542" spans="1:6">
      <c r="A542" s="96">
        <f t="shared" si="8"/>
        <v>500</v>
      </c>
      <c r="B542" s="120" t="s">
        <v>512</v>
      </c>
      <c r="C542" s="26"/>
      <c r="D542" s="121"/>
      <c r="E542" s="122">
        <v>78765.240000000005</v>
      </c>
      <c r="F542" s="123">
        <v>78765.240000000005</v>
      </c>
    </row>
    <row r="543" spans="1:6" ht="24.75">
      <c r="A543" s="96">
        <f t="shared" si="8"/>
        <v>501</v>
      </c>
      <c r="B543" s="120" t="s">
        <v>513</v>
      </c>
      <c r="C543" s="26"/>
      <c r="D543" s="121"/>
      <c r="E543" s="122">
        <v>1382.34</v>
      </c>
      <c r="F543" s="123">
        <v>1382.34</v>
      </c>
    </row>
    <row r="544" spans="1:6">
      <c r="A544" s="96">
        <f t="shared" si="8"/>
        <v>502</v>
      </c>
      <c r="B544" s="120" t="s">
        <v>514</v>
      </c>
      <c r="C544" s="26"/>
      <c r="D544" s="121"/>
      <c r="E544" s="122">
        <v>78765.240000000005</v>
      </c>
      <c r="F544" s="123">
        <v>78765.240000000005</v>
      </c>
    </row>
    <row r="545" spans="1:6" ht="24.75">
      <c r="A545" s="96">
        <f t="shared" si="8"/>
        <v>503</v>
      </c>
      <c r="B545" s="125" t="s">
        <v>515</v>
      </c>
      <c r="C545" s="26"/>
      <c r="D545" s="121"/>
      <c r="E545" s="122">
        <v>1856.98</v>
      </c>
      <c r="F545" s="123">
        <v>1856.98</v>
      </c>
    </row>
    <row r="546" spans="1:6" ht="24.75">
      <c r="A546" s="96">
        <f t="shared" si="8"/>
        <v>504</v>
      </c>
      <c r="B546" s="125" t="s">
        <v>516</v>
      </c>
      <c r="C546" s="26"/>
      <c r="D546" s="121"/>
      <c r="E546" s="122">
        <v>1856.98</v>
      </c>
      <c r="F546" s="123">
        <v>1856.98</v>
      </c>
    </row>
    <row r="547" spans="1:6" ht="24.75">
      <c r="A547" s="96">
        <f t="shared" si="8"/>
        <v>505</v>
      </c>
      <c r="B547" s="125" t="s">
        <v>517</v>
      </c>
      <c r="C547" s="26"/>
      <c r="D547" s="121"/>
      <c r="E547" s="122">
        <v>33312.31</v>
      </c>
      <c r="F547" s="123">
        <v>33312.31</v>
      </c>
    </row>
    <row r="548" spans="1:6" ht="24.75">
      <c r="A548" s="96">
        <f t="shared" si="8"/>
        <v>506</v>
      </c>
      <c r="B548" s="125" t="s">
        <v>518</v>
      </c>
      <c r="C548" s="26"/>
      <c r="D548" s="121"/>
      <c r="E548" s="122">
        <v>5330.4</v>
      </c>
      <c r="F548" s="123">
        <v>5330.4</v>
      </c>
    </row>
    <row r="549" spans="1:6" ht="24.75">
      <c r="A549" s="96">
        <f t="shared" si="8"/>
        <v>507</v>
      </c>
      <c r="B549" s="125" t="s">
        <v>519</v>
      </c>
      <c r="C549" s="26"/>
      <c r="D549" s="121"/>
      <c r="E549" s="122">
        <v>37360.129999999997</v>
      </c>
      <c r="F549" s="123">
        <v>37360.129999999997</v>
      </c>
    </row>
    <row r="550" spans="1:6" ht="24.75">
      <c r="A550" s="96">
        <f t="shared" si="8"/>
        <v>508</v>
      </c>
      <c r="B550" s="125" t="s">
        <v>520</v>
      </c>
      <c r="C550" s="26"/>
      <c r="D550" s="121"/>
      <c r="E550" s="122">
        <v>14988.21</v>
      </c>
      <c r="F550" s="123">
        <v>14988.21</v>
      </c>
    </row>
    <row r="551" spans="1:6" ht="24.75">
      <c r="A551" s="96">
        <f t="shared" si="8"/>
        <v>509</v>
      </c>
      <c r="B551" s="125" t="s">
        <v>521</v>
      </c>
      <c r="C551" s="26"/>
      <c r="D551" s="121"/>
      <c r="E551" s="122">
        <v>42373.760000000002</v>
      </c>
      <c r="F551" s="123">
        <v>42373.760000000002</v>
      </c>
    </row>
    <row r="552" spans="1:6" ht="24.75">
      <c r="A552" s="96">
        <f t="shared" si="8"/>
        <v>510</v>
      </c>
      <c r="B552" s="125" t="s">
        <v>522</v>
      </c>
      <c r="C552" s="26"/>
      <c r="D552" s="121"/>
      <c r="E552" s="122">
        <v>1856.98</v>
      </c>
      <c r="F552" s="123">
        <v>1856.98</v>
      </c>
    </row>
    <row r="553" spans="1:6" ht="24.75">
      <c r="A553" s="96">
        <f t="shared" si="8"/>
        <v>511</v>
      </c>
      <c r="B553" s="125" t="s">
        <v>523</v>
      </c>
      <c r="C553" s="26"/>
      <c r="D553" s="121"/>
      <c r="E553" s="122">
        <v>24989.46</v>
      </c>
      <c r="F553" s="123">
        <v>24989.46</v>
      </c>
    </row>
    <row r="554" spans="1:6" ht="24.75">
      <c r="A554" s="96">
        <f t="shared" ref="A554:A593" si="9">A553+1</f>
        <v>512</v>
      </c>
      <c r="B554" s="125" t="s">
        <v>524</v>
      </c>
      <c r="C554" s="26"/>
      <c r="D554" s="121"/>
      <c r="E554" s="122">
        <v>2685.85</v>
      </c>
      <c r="F554" s="123">
        <v>2685.85</v>
      </c>
    </row>
    <row r="555" spans="1:6" ht="24.75">
      <c r="A555" s="96">
        <f t="shared" si="9"/>
        <v>513</v>
      </c>
      <c r="B555" s="125" t="s">
        <v>525</v>
      </c>
      <c r="C555" s="26"/>
      <c r="D555" s="121"/>
      <c r="E555" s="122">
        <v>1856.98</v>
      </c>
      <c r="F555" s="123">
        <v>1856.98</v>
      </c>
    </row>
    <row r="556" spans="1:6" ht="36.75">
      <c r="A556" s="96">
        <f t="shared" si="9"/>
        <v>514</v>
      </c>
      <c r="B556" s="125" t="s">
        <v>526</v>
      </c>
      <c r="C556" s="26"/>
      <c r="D556" s="121"/>
      <c r="E556" s="122">
        <v>28213.74</v>
      </c>
      <c r="F556" s="123">
        <v>28213.74</v>
      </c>
    </row>
    <row r="557" spans="1:6" ht="24.75">
      <c r="A557" s="96">
        <f t="shared" si="9"/>
        <v>515</v>
      </c>
      <c r="B557" s="125" t="s">
        <v>527</v>
      </c>
      <c r="C557" s="26"/>
      <c r="D557" s="121"/>
      <c r="E557" s="122">
        <v>5330.4</v>
      </c>
      <c r="F557" s="123">
        <v>5330.4</v>
      </c>
    </row>
    <row r="558" spans="1:6" ht="24.75">
      <c r="A558" s="96">
        <f t="shared" si="9"/>
        <v>516</v>
      </c>
      <c r="B558" s="125" t="s">
        <v>528</v>
      </c>
      <c r="C558" s="26"/>
      <c r="D558" s="121"/>
      <c r="E558" s="122">
        <v>5330.4</v>
      </c>
      <c r="F558" s="123">
        <v>5330.4</v>
      </c>
    </row>
    <row r="559" spans="1:6" ht="24.75">
      <c r="A559" s="96">
        <f t="shared" si="9"/>
        <v>517</v>
      </c>
      <c r="B559" s="124" t="s">
        <v>529</v>
      </c>
      <c r="C559" s="26"/>
      <c r="D559" s="121"/>
      <c r="E559" s="122">
        <v>16862.48</v>
      </c>
      <c r="F559" s="123">
        <v>16862.48</v>
      </c>
    </row>
    <row r="560" spans="1:6" ht="24.75">
      <c r="A560" s="96">
        <f t="shared" si="9"/>
        <v>518</v>
      </c>
      <c r="B560" s="125" t="s">
        <v>530</v>
      </c>
      <c r="C560" s="26"/>
      <c r="D560" s="121"/>
      <c r="E560" s="122">
        <v>19135.66</v>
      </c>
      <c r="F560" s="123">
        <v>19135.66</v>
      </c>
    </row>
    <row r="561" spans="1:6" ht="24.75">
      <c r="A561" s="96">
        <f t="shared" si="9"/>
        <v>519</v>
      </c>
      <c r="B561" s="125" t="s">
        <v>531</v>
      </c>
      <c r="C561" s="26"/>
      <c r="D561" s="121"/>
      <c r="E561" s="122">
        <v>2685.85</v>
      </c>
      <c r="F561" s="123">
        <v>2685.85</v>
      </c>
    </row>
    <row r="562" spans="1:6" ht="24.75">
      <c r="A562" s="96">
        <f t="shared" si="9"/>
        <v>520</v>
      </c>
      <c r="B562" s="125" t="s">
        <v>532</v>
      </c>
      <c r="C562" s="26"/>
      <c r="D562" s="121"/>
      <c r="E562" s="122">
        <v>5330.4</v>
      </c>
      <c r="F562" s="123">
        <v>5330.4</v>
      </c>
    </row>
    <row r="563" spans="1:6" ht="24.75">
      <c r="A563" s="96">
        <f t="shared" si="9"/>
        <v>521</v>
      </c>
      <c r="B563" s="125" t="s">
        <v>533</v>
      </c>
      <c r="C563" s="26"/>
      <c r="D563" s="121"/>
      <c r="E563" s="122">
        <v>2685.85</v>
      </c>
      <c r="F563" s="123">
        <v>2685.85</v>
      </c>
    </row>
    <row r="564" spans="1:6">
      <c r="A564" s="96">
        <f t="shared" si="9"/>
        <v>522</v>
      </c>
      <c r="B564" s="125" t="s">
        <v>534</v>
      </c>
      <c r="C564" s="26"/>
      <c r="D564" s="121"/>
      <c r="E564" s="122">
        <v>5330.4</v>
      </c>
      <c r="F564" s="123">
        <v>5330.4</v>
      </c>
    </row>
    <row r="565" spans="1:6" ht="24.75">
      <c r="A565" s="96">
        <f t="shared" si="9"/>
        <v>523</v>
      </c>
      <c r="B565" s="125" t="s">
        <v>535</v>
      </c>
      <c r="C565" s="26"/>
      <c r="D565" s="121"/>
      <c r="E565" s="122">
        <v>28213.73</v>
      </c>
      <c r="F565" s="123">
        <v>28213.73</v>
      </c>
    </row>
    <row r="566" spans="1:6" ht="24.75">
      <c r="A566" s="96">
        <f t="shared" si="9"/>
        <v>524</v>
      </c>
      <c r="B566" s="125" t="s">
        <v>536</v>
      </c>
      <c r="C566" s="26"/>
      <c r="D566" s="121"/>
      <c r="E566" s="122">
        <v>1382.34</v>
      </c>
      <c r="F566" s="123">
        <v>1382.34</v>
      </c>
    </row>
    <row r="567" spans="1:6">
      <c r="A567" s="96">
        <f t="shared" si="9"/>
        <v>525</v>
      </c>
      <c r="B567" s="125" t="s">
        <v>537</v>
      </c>
      <c r="C567" s="26"/>
      <c r="D567" s="121"/>
      <c r="E567" s="122">
        <v>1382.34</v>
      </c>
      <c r="F567" s="123">
        <v>1382.34</v>
      </c>
    </row>
    <row r="568" spans="1:6">
      <c r="A568" s="96">
        <f t="shared" si="9"/>
        <v>526</v>
      </c>
      <c r="B568" s="125" t="s">
        <v>538</v>
      </c>
      <c r="C568" s="26"/>
      <c r="D568" s="121"/>
      <c r="E568" s="122">
        <v>78765.23</v>
      </c>
      <c r="F568" s="123">
        <v>78765.23</v>
      </c>
    </row>
    <row r="569" spans="1:6" ht="24.75">
      <c r="A569" s="96">
        <f t="shared" si="9"/>
        <v>527</v>
      </c>
      <c r="B569" s="125" t="s">
        <v>539</v>
      </c>
      <c r="C569" s="26"/>
      <c r="D569" s="121"/>
      <c r="E569" s="122">
        <v>21780.22</v>
      </c>
      <c r="F569" s="123">
        <v>21780.22</v>
      </c>
    </row>
    <row r="570" spans="1:6" ht="24.75">
      <c r="A570" s="96">
        <f t="shared" si="9"/>
        <v>528</v>
      </c>
      <c r="B570" s="126" t="s">
        <v>540</v>
      </c>
      <c r="C570" s="26"/>
      <c r="D570" s="121"/>
      <c r="E570" s="122">
        <v>1856.98</v>
      </c>
      <c r="F570" s="123">
        <v>1856.98</v>
      </c>
    </row>
    <row r="571" spans="1:6" ht="24.75">
      <c r="A571" s="96">
        <f t="shared" si="9"/>
        <v>529</v>
      </c>
      <c r="B571" s="126" t="s">
        <v>541</v>
      </c>
      <c r="C571" s="26"/>
      <c r="D571" s="121"/>
      <c r="E571" s="122">
        <v>13568.26</v>
      </c>
      <c r="F571" s="123">
        <v>13568.26</v>
      </c>
    </row>
    <row r="572" spans="1:6" ht="24.75">
      <c r="A572" s="96">
        <f t="shared" si="9"/>
        <v>530</v>
      </c>
      <c r="B572" s="126" t="s">
        <v>542</v>
      </c>
      <c r="C572" s="26"/>
      <c r="D572" s="121"/>
      <c r="E572" s="122">
        <v>39149.449999999997</v>
      </c>
      <c r="F572" s="123">
        <v>39149.449999999997</v>
      </c>
    </row>
    <row r="573" spans="1:6" ht="24.75">
      <c r="A573" s="96">
        <f t="shared" si="9"/>
        <v>531</v>
      </c>
      <c r="B573" s="126" t="s">
        <v>543</v>
      </c>
      <c r="C573" s="26"/>
      <c r="D573" s="121"/>
      <c r="E573" s="122">
        <v>49809.89</v>
      </c>
      <c r="F573" s="123">
        <v>49809.89</v>
      </c>
    </row>
    <row r="574" spans="1:6" ht="24.75">
      <c r="A574" s="96">
        <f t="shared" si="9"/>
        <v>532</v>
      </c>
      <c r="B574" s="126" t="s">
        <v>544</v>
      </c>
      <c r="C574" s="26"/>
      <c r="D574" s="121"/>
      <c r="E574" s="122">
        <v>5330.29</v>
      </c>
      <c r="F574" s="123">
        <v>5330.29</v>
      </c>
    </row>
    <row r="575" spans="1:6" ht="24.75">
      <c r="A575" s="96">
        <f t="shared" si="9"/>
        <v>533</v>
      </c>
      <c r="B575" s="126" t="s">
        <v>545</v>
      </c>
      <c r="C575" s="26"/>
      <c r="D575" s="121"/>
      <c r="E575" s="122">
        <v>16219.19</v>
      </c>
      <c r="F575" s="123">
        <v>16219.19</v>
      </c>
    </row>
    <row r="576" spans="1:6" ht="24.75">
      <c r="A576" s="96">
        <f t="shared" si="9"/>
        <v>534</v>
      </c>
      <c r="B576" s="126" t="s">
        <v>546</v>
      </c>
      <c r="C576" s="26"/>
      <c r="D576" s="121"/>
      <c r="E576" s="122">
        <v>8122.42</v>
      </c>
      <c r="F576" s="123">
        <v>8122.42</v>
      </c>
    </row>
    <row r="577" spans="1:6" ht="24.75">
      <c r="A577" s="96">
        <f t="shared" si="9"/>
        <v>535</v>
      </c>
      <c r="B577" s="126" t="s">
        <v>547</v>
      </c>
      <c r="C577" s="26"/>
      <c r="D577" s="121"/>
      <c r="E577" s="122">
        <v>3179.09</v>
      </c>
      <c r="F577" s="123">
        <v>3179.09</v>
      </c>
    </row>
    <row r="578" spans="1:6" ht="24.75">
      <c r="A578" s="96">
        <f t="shared" si="9"/>
        <v>536</v>
      </c>
      <c r="B578" s="126" t="s">
        <v>548</v>
      </c>
      <c r="C578" s="26"/>
      <c r="D578" s="121"/>
      <c r="E578" s="122">
        <v>3179.09</v>
      </c>
      <c r="F578" s="123">
        <v>3179.09</v>
      </c>
    </row>
    <row r="579" spans="1:6" ht="24.75">
      <c r="A579" s="96">
        <f t="shared" si="9"/>
        <v>537</v>
      </c>
      <c r="B579" s="126" t="s">
        <v>549</v>
      </c>
      <c r="C579" s="26"/>
      <c r="D579" s="121"/>
      <c r="E579" s="122">
        <v>16219.19</v>
      </c>
      <c r="F579" s="123">
        <v>16219.19</v>
      </c>
    </row>
    <row r="580" spans="1:6">
      <c r="A580" s="96">
        <f t="shared" si="9"/>
        <v>538</v>
      </c>
      <c r="B580" s="126" t="s">
        <v>550</v>
      </c>
      <c r="C580" s="26"/>
      <c r="D580" s="121"/>
      <c r="E580" s="122">
        <v>32438.37</v>
      </c>
      <c r="F580" s="123">
        <v>32438.37</v>
      </c>
    </row>
    <row r="581" spans="1:6" ht="24.75">
      <c r="A581" s="96">
        <f t="shared" si="9"/>
        <v>539</v>
      </c>
      <c r="B581" s="120" t="s">
        <v>551</v>
      </c>
      <c r="C581" s="26"/>
      <c r="D581" s="121"/>
      <c r="E581" s="122">
        <v>6358.17</v>
      </c>
      <c r="F581" s="123">
        <v>6358.17</v>
      </c>
    </row>
    <row r="582" spans="1:6" ht="24.75">
      <c r="A582" s="96">
        <f t="shared" si="9"/>
        <v>540</v>
      </c>
      <c r="B582" s="120" t="s">
        <v>552</v>
      </c>
      <c r="C582" s="26"/>
      <c r="D582" s="127"/>
      <c r="E582" s="122">
        <v>3178.95</v>
      </c>
      <c r="F582" s="123">
        <v>3178.95</v>
      </c>
    </row>
    <row r="583" spans="1:6" ht="24.75">
      <c r="A583" s="96">
        <f t="shared" si="9"/>
        <v>541</v>
      </c>
      <c r="B583" s="120" t="s">
        <v>553</v>
      </c>
      <c r="C583" s="26"/>
      <c r="D583" s="127"/>
      <c r="E583" s="122">
        <v>3178.95</v>
      </c>
      <c r="F583" s="123">
        <v>3178.95</v>
      </c>
    </row>
    <row r="584" spans="1:6" ht="24.75">
      <c r="A584" s="96">
        <f t="shared" si="9"/>
        <v>542</v>
      </c>
      <c r="B584" s="120" t="s">
        <v>554</v>
      </c>
      <c r="C584" s="26"/>
      <c r="D584" s="127"/>
      <c r="E584" s="122">
        <v>3178.95</v>
      </c>
      <c r="F584" s="123">
        <v>3178.95</v>
      </c>
    </row>
    <row r="585" spans="1:6" ht="24.75">
      <c r="A585" s="96">
        <f t="shared" si="9"/>
        <v>543</v>
      </c>
      <c r="B585" s="120" t="s">
        <v>555</v>
      </c>
      <c r="C585" s="26"/>
      <c r="D585" s="127"/>
      <c r="E585" s="122">
        <v>3178.97</v>
      </c>
      <c r="F585" s="123">
        <v>3178.97</v>
      </c>
    </row>
    <row r="586" spans="1:6" ht="24.75">
      <c r="A586" s="96">
        <f t="shared" si="9"/>
        <v>544</v>
      </c>
      <c r="B586" s="120" t="s">
        <v>556</v>
      </c>
      <c r="C586" s="26"/>
      <c r="D586" s="127"/>
      <c r="E586" s="122">
        <v>3178.92</v>
      </c>
      <c r="F586" s="123">
        <v>3178.92</v>
      </c>
    </row>
    <row r="587" spans="1:6" ht="24.75">
      <c r="A587" s="96">
        <f t="shared" si="9"/>
        <v>545</v>
      </c>
      <c r="B587" s="120" t="s">
        <v>557</v>
      </c>
      <c r="C587" s="26"/>
      <c r="D587" s="127"/>
      <c r="E587" s="122">
        <v>3178.95</v>
      </c>
      <c r="F587" s="123">
        <v>3178.95</v>
      </c>
    </row>
    <row r="588" spans="1:6" ht="24.75">
      <c r="A588" s="96">
        <f t="shared" si="9"/>
        <v>546</v>
      </c>
      <c r="B588" s="120" t="s">
        <v>558</v>
      </c>
      <c r="C588" s="26"/>
      <c r="D588" s="127"/>
      <c r="E588" s="122">
        <v>3179.08</v>
      </c>
      <c r="F588" s="123">
        <v>3179.08</v>
      </c>
    </row>
    <row r="589" spans="1:6">
      <c r="A589" s="96">
        <f t="shared" si="9"/>
        <v>547</v>
      </c>
      <c r="B589" s="120" t="s">
        <v>559</v>
      </c>
      <c r="C589" s="26"/>
      <c r="D589" s="121"/>
      <c r="E589" s="122">
        <v>3179.08</v>
      </c>
      <c r="F589" s="123">
        <v>3179.08</v>
      </c>
    </row>
    <row r="590" spans="1:6">
      <c r="A590" s="96">
        <f t="shared" si="9"/>
        <v>548</v>
      </c>
      <c r="B590" s="120" t="s">
        <v>560</v>
      </c>
      <c r="C590" s="26"/>
      <c r="D590" s="121"/>
      <c r="E590" s="122">
        <v>3179.08</v>
      </c>
      <c r="F590" s="123">
        <v>3179.08</v>
      </c>
    </row>
    <row r="591" spans="1:6">
      <c r="A591" s="96">
        <f t="shared" si="9"/>
        <v>549</v>
      </c>
      <c r="B591" s="120" t="s">
        <v>561</v>
      </c>
      <c r="C591" s="26"/>
      <c r="D591" s="121"/>
      <c r="E591" s="122">
        <v>3179.08</v>
      </c>
      <c r="F591" s="123">
        <v>3179.08</v>
      </c>
    </row>
    <row r="592" spans="1:6" ht="24.75">
      <c r="A592" s="96">
        <f t="shared" si="9"/>
        <v>550</v>
      </c>
      <c r="B592" s="120" t="s">
        <v>562</v>
      </c>
      <c r="C592" s="26"/>
      <c r="D592" s="121"/>
      <c r="E592" s="122">
        <v>16219.17</v>
      </c>
      <c r="F592" s="123">
        <v>16219.17</v>
      </c>
    </row>
    <row r="593" spans="1:6" ht="24.75">
      <c r="A593" s="96">
        <f t="shared" si="9"/>
        <v>551</v>
      </c>
      <c r="B593" s="120" t="s">
        <v>563</v>
      </c>
      <c r="C593" s="26"/>
      <c r="D593" s="121"/>
      <c r="E593" s="122">
        <v>3179.02</v>
      </c>
      <c r="F593" s="123">
        <v>3179.02</v>
      </c>
    </row>
    <row r="594" spans="1:6" ht="15.75">
      <c r="A594" s="128"/>
      <c r="B594" s="129" t="s">
        <v>36</v>
      </c>
      <c r="C594" s="130"/>
      <c r="D594" s="131"/>
      <c r="E594" s="132">
        <f>SUM(E489:E593)</f>
        <v>2261618.0699999998</v>
      </c>
      <c r="F594" s="132">
        <f>SUM(F489:F593)</f>
        <v>2261618.0699999998</v>
      </c>
    </row>
    <row r="595" spans="1:6" ht="15.75">
      <c r="A595" s="133"/>
      <c r="B595" s="134"/>
      <c r="C595" s="135"/>
      <c r="D595" s="136"/>
      <c r="E595" s="5"/>
      <c r="F595" s="6"/>
    </row>
    <row r="596" spans="1:6">
      <c r="A596" s="5" t="s">
        <v>564</v>
      </c>
      <c r="B596" s="3"/>
      <c r="C596" s="5"/>
      <c r="D596" s="5"/>
      <c r="E596" s="5"/>
      <c r="F596" s="6"/>
    </row>
    <row r="597" spans="1:6" ht="15.75" thickBot="1">
      <c r="A597" s="5"/>
      <c r="B597" s="3"/>
      <c r="C597" s="5"/>
      <c r="D597" s="5"/>
      <c r="E597" s="5"/>
      <c r="F597" s="6"/>
    </row>
    <row r="598" spans="1:6" ht="51.75" thickBot="1">
      <c r="A598" s="8" t="s">
        <v>2</v>
      </c>
      <c r="B598" s="9" t="s">
        <v>3</v>
      </c>
      <c r="C598" s="10" t="s">
        <v>4</v>
      </c>
      <c r="D598" s="10" t="s">
        <v>5</v>
      </c>
      <c r="E598" s="11" t="s">
        <v>6</v>
      </c>
      <c r="F598" s="10" t="s">
        <v>7</v>
      </c>
    </row>
    <row r="599" spans="1:6" ht="15.75" thickBot="1">
      <c r="A599" s="8"/>
      <c r="B599" s="9" t="s">
        <v>8</v>
      </c>
      <c r="C599" s="10"/>
      <c r="D599" s="10"/>
      <c r="E599" s="12"/>
      <c r="F599" s="10"/>
    </row>
    <row r="600" spans="1:6" ht="15.75" thickBot="1">
      <c r="A600" s="13"/>
      <c r="B600" s="9" t="s">
        <v>9</v>
      </c>
      <c r="C600" s="14" t="s">
        <v>10</v>
      </c>
      <c r="D600" s="14" t="s">
        <v>11</v>
      </c>
      <c r="E600" s="15" t="s">
        <v>12</v>
      </c>
      <c r="F600" s="14" t="s">
        <v>13</v>
      </c>
    </row>
    <row r="601" spans="1:6">
      <c r="A601" s="106">
        <v>552</v>
      </c>
      <c r="B601" s="137" t="s">
        <v>565</v>
      </c>
      <c r="C601" s="39" t="s">
        <v>15</v>
      </c>
      <c r="D601" s="39">
        <v>0</v>
      </c>
      <c r="E601" s="109">
        <v>1789.13</v>
      </c>
      <c r="F601" s="138">
        <v>1789.13</v>
      </c>
    </row>
    <row r="602" spans="1:6" ht="26.25">
      <c r="A602" s="26">
        <v>553</v>
      </c>
      <c r="B602" s="97" t="s">
        <v>566</v>
      </c>
      <c r="C602" s="39" t="s">
        <v>15</v>
      </c>
      <c r="D602" s="39">
        <v>0</v>
      </c>
      <c r="E602" s="110">
        <v>8977.8700000000008</v>
      </c>
      <c r="F602" s="139">
        <v>8977.8700000000008</v>
      </c>
    </row>
    <row r="603" spans="1:6" ht="26.25">
      <c r="A603" s="106">
        <v>554</v>
      </c>
      <c r="B603" s="97" t="s">
        <v>567</v>
      </c>
      <c r="C603" s="39" t="s">
        <v>15</v>
      </c>
      <c r="D603" s="39">
        <v>0</v>
      </c>
      <c r="E603" s="110">
        <v>8488.07</v>
      </c>
      <c r="F603" s="139">
        <v>8488.07</v>
      </c>
    </row>
    <row r="604" spans="1:6" ht="26.25">
      <c r="A604" s="26">
        <v>555</v>
      </c>
      <c r="B604" s="97" t="s">
        <v>568</v>
      </c>
      <c r="C604" s="39" t="s">
        <v>15</v>
      </c>
      <c r="D604" s="39">
        <v>0</v>
      </c>
      <c r="E604" s="110">
        <v>1299.33</v>
      </c>
      <c r="F604" s="139">
        <v>1299.33</v>
      </c>
    </row>
    <row r="605" spans="1:6">
      <c r="A605" s="106">
        <v>556</v>
      </c>
      <c r="B605" s="97" t="s">
        <v>569</v>
      </c>
      <c r="C605" s="39" t="s">
        <v>15</v>
      </c>
      <c r="D605" s="39">
        <v>0</v>
      </c>
      <c r="E605" s="110">
        <v>1064.8</v>
      </c>
      <c r="F605" s="139">
        <v>1064.8</v>
      </c>
    </row>
    <row r="606" spans="1:6" ht="26.25">
      <c r="A606" s="26">
        <v>557</v>
      </c>
      <c r="B606" s="97" t="s">
        <v>570</v>
      </c>
      <c r="C606" s="39" t="s">
        <v>15</v>
      </c>
      <c r="D606" s="39">
        <v>0</v>
      </c>
      <c r="E606" s="110">
        <v>1064.8</v>
      </c>
      <c r="F606" s="139">
        <v>1064.8</v>
      </c>
    </row>
    <row r="607" spans="1:6">
      <c r="A607" s="106">
        <v>558</v>
      </c>
      <c r="B607" s="97" t="s">
        <v>571</v>
      </c>
      <c r="C607" s="39" t="s">
        <v>15</v>
      </c>
      <c r="D607" s="39">
        <v>0</v>
      </c>
      <c r="E607" s="110">
        <v>1299.33</v>
      </c>
      <c r="F607" s="139">
        <v>1299.33</v>
      </c>
    </row>
    <row r="608" spans="1:6" ht="26.25">
      <c r="A608" s="26">
        <v>559</v>
      </c>
      <c r="B608" s="97" t="s">
        <v>572</v>
      </c>
      <c r="C608" s="39" t="s">
        <v>15</v>
      </c>
      <c r="D608" s="39">
        <v>0</v>
      </c>
      <c r="E608" s="110">
        <v>8253.5499999999993</v>
      </c>
      <c r="F608" s="139">
        <v>8253.5499999999993</v>
      </c>
    </row>
    <row r="609" spans="1:6" ht="26.25">
      <c r="A609" s="106">
        <v>560</v>
      </c>
      <c r="B609" s="97" t="s">
        <v>573</v>
      </c>
      <c r="C609" s="39" t="s">
        <v>15</v>
      </c>
      <c r="D609" s="39">
        <v>0</v>
      </c>
      <c r="E609" s="110">
        <v>1064.8</v>
      </c>
      <c r="F609" s="139">
        <v>1064.8</v>
      </c>
    </row>
    <row r="610" spans="1:6">
      <c r="A610" s="26">
        <v>561</v>
      </c>
      <c r="B610" s="97" t="s">
        <v>574</v>
      </c>
      <c r="C610" s="39" t="s">
        <v>15</v>
      </c>
      <c r="D610" s="39">
        <v>0</v>
      </c>
      <c r="E610" s="110">
        <v>1064.8</v>
      </c>
      <c r="F610" s="139">
        <v>1064.8</v>
      </c>
    </row>
    <row r="611" spans="1:6" ht="26.25">
      <c r="A611" s="106">
        <v>562</v>
      </c>
      <c r="B611" s="97" t="s">
        <v>575</v>
      </c>
      <c r="C611" s="39" t="s">
        <v>15</v>
      </c>
      <c r="D611" s="39">
        <v>0</v>
      </c>
      <c r="E611" s="110">
        <v>23863.53</v>
      </c>
      <c r="F611" s="139">
        <v>23863.53</v>
      </c>
    </row>
    <row r="612" spans="1:6" ht="26.25">
      <c r="A612" s="26">
        <v>563</v>
      </c>
      <c r="B612" s="97" t="s">
        <v>576</v>
      </c>
      <c r="C612" s="39" t="s">
        <v>15</v>
      </c>
      <c r="D612" s="39">
        <v>0</v>
      </c>
      <c r="E612" s="110">
        <v>22798.73</v>
      </c>
      <c r="F612" s="139">
        <v>22798.73</v>
      </c>
    </row>
    <row r="613" spans="1:6" ht="26.25">
      <c r="A613" s="106">
        <v>564</v>
      </c>
      <c r="B613" s="97" t="s">
        <v>577</v>
      </c>
      <c r="C613" s="39" t="s">
        <v>15</v>
      </c>
      <c r="D613" s="39">
        <v>0</v>
      </c>
      <c r="E613" s="110">
        <v>22383.59</v>
      </c>
      <c r="F613" s="139">
        <v>22383.59</v>
      </c>
    </row>
    <row r="614" spans="1:6" ht="26.25">
      <c r="A614" s="26">
        <v>565</v>
      </c>
      <c r="B614" s="97" t="s">
        <v>578</v>
      </c>
      <c r="C614" s="39" t="s">
        <v>15</v>
      </c>
      <c r="D614" s="39">
        <v>0</v>
      </c>
      <c r="E614" s="110">
        <v>22383.59</v>
      </c>
      <c r="F614" s="139">
        <v>22383.59</v>
      </c>
    </row>
    <row r="615" spans="1:6">
      <c r="A615" s="26"/>
      <c r="B615" s="55" t="s">
        <v>36</v>
      </c>
      <c r="C615" s="24"/>
      <c r="D615" s="140"/>
      <c r="E615" s="141">
        <f>SUM(E601:E614)</f>
        <v>125795.92</v>
      </c>
      <c r="F615" s="139">
        <f>SUM(F601:F614)</f>
        <v>125795.92</v>
      </c>
    </row>
    <row r="616" spans="1:6">
      <c r="A616" s="5"/>
      <c r="B616" s="3"/>
      <c r="C616" s="5"/>
      <c r="D616" s="5"/>
      <c r="E616" s="5"/>
      <c r="F616" s="6"/>
    </row>
    <row r="617" spans="1:6">
      <c r="A617" s="142" t="s">
        <v>579</v>
      </c>
      <c r="B617" s="3"/>
      <c r="C617" s="5"/>
      <c r="D617" s="5"/>
      <c r="E617" s="5"/>
      <c r="F617" s="6"/>
    </row>
    <row r="618" spans="1:6" ht="15.75" thickBot="1">
      <c r="A618" s="142"/>
      <c r="B618" s="3"/>
      <c r="C618" s="5"/>
      <c r="D618" s="5"/>
      <c r="E618" s="5"/>
      <c r="F618" s="6"/>
    </row>
    <row r="619" spans="1:6" ht="36.75" thickBot="1">
      <c r="A619" s="8" t="s">
        <v>2</v>
      </c>
      <c r="B619" s="90" t="s">
        <v>3</v>
      </c>
      <c r="C619" s="91" t="s">
        <v>4</v>
      </c>
      <c r="D619" s="91" t="s">
        <v>5</v>
      </c>
      <c r="E619" s="92" t="s">
        <v>6</v>
      </c>
      <c r="F619" s="91" t="s">
        <v>7</v>
      </c>
    </row>
    <row r="620" spans="1:6" ht="15.75" thickBot="1">
      <c r="A620" s="8"/>
      <c r="B620" s="90" t="s">
        <v>8</v>
      </c>
      <c r="C620" s="91"/>
      <c r="D620" s="91"/>
      <c r="E620" s="93"/>
      <c r="F620" s="91"/>
    </row>
    <row r="621" spans="1:6" ht="15.75" thickBot="1">
      <c r="A621" s="13"/>
      <c r="B621" s="90" t="s">
        <v>9</v>
      </c>
      <c r="C621" s="94" t="s">
        <v>10</v>
      </c>
      <c r="D621" s="94" t="s">
        <v>11</v>
      </c>
      <c r="E621" s="95" t="s">
        <v>12</v>
      </c>
      <c r="F621" s="94" t="s">
        <v>13</v>
      </c>
    </row>
    <row r="622" spans="1:6" ht="24">
      <c r="A622" s="16">
        <v>566</v>
      </c>
      <c r="B622" s="143" t="s">
        <v>580</v>
      </c>
      <c r="C622" s="39" t="s">
        <v>15</v>
      </c>
      <c r="D622" s="144">
        <v>0</v>
      </c>
      <c r="E622" s="145">
        <v>3990.01</v>
      </c>
      <c r="F622" s="146">
        <v>3990.01</v>
      </c>
    </row>
    <row r="623" spans="1:6" ht="24">
      <c r="A623" s="21">
        <v>567</v>
      </c>
      <c r="B623" s="147" t="s">
        <v>581</v>
      </c>
      <c r="C623" s="39" t="s">
        <v>15</v>
      </c>
      <c r="D623" s="144">
        <v>0</v>
      </c>
      <c r="E623" s="148">
        <v>3990.01</v>
      </c>
      <c r="F623" s="149">
        <v>3990.01</v>
      </c>
    </row>
    <row r="624" spans="1:6">
      <c r="A624" s="16">
        <v>568</v>
      </c>
      <c r="B624" s="147" t="s">
        <v>582</v>
      </c>
      <c r="C624" s="39" t="s">
        <v>15</v>
      </c>
      <c r="D624" s="144">
        <v>0</v>
      </c>
      <c r="E624" s="148">
        <v>1457.57</v>
      </c>
      <c r="F624" s="149">
        <v>1457.57</v>
      </c>
    </row>
    <row r="625" spans="1:6" ht="24">
      <c r="A625" s="21">
        <v>569</v>
      </c>
      <c r="B625" s="147" t="s">
        <v>583</v>
      </c>
      <c r="C625" s="39" t="s">
        <v>15</v>
      </c>
      <c r="D625" s="144">
        <v>0</v>
      </c>
      <c r="E625" s="148">
        <v>1457.57</v>
      </c>
      <c r="F625" s="149">
        <v>1457.57</v>
      </c>
    </row>
    <row r="626" spans="1:6" ht="24">
      <c r="A626" s="16">
        <v>570</v>
      </c>
      <c r="B626" s="147" t="s">
        <v>584</v>
      </c>
      <c r="C626" s="39" t="s">
        <v>15</v>
      </c>
      <c r="D626" s="144">
        <v>0</v>
      </c>
      <c r="E626" s="148">
        <v>3990.01</v>
      </c>
      <c r="F626" s="149">
        <v>3990.01</v>
      </c>
    </row>
    <row r="627" spans="1:6" ht="24">
      <c r="A627" s="21">
        <v>571</v>
      </c>
      <c r="B627" s="147" t="s">
        <v>585</v>
      </c>
      <c r="C627" s="39" t="s">
        <v>15</v>
      </c>
      <c r="D627" s="144">
        <v>0</v>
      </c>
      <c r="E627" s="148">
        <v>3990.01</v>
      </c>
      <c r="F627" s="149">
        <v>3990.01</v>
      </c>
    </row>
    <row r="628" spans="1:6" ht="24">
      <c r="A628" s="16">
        <v>572</v>
      </c>
      <c r="B628" s="147" t="s">
        <v>586</v>
      </c>
      <c r="C628" s="39" t="s">
        <v>15</v>
      </c>
      <c r="D628" s="144">
        <v>0</v>
      </c>
      <c r="E628" s="148">
        <v>1457.56</v>
      </c>
      <c r="F628" s="149">
        <v>1457.56</v>
      </c>
    </row>
    <row r="629" spans="1:6">
      <c r="A629" s="21">
        <v>573</v>
      </c>
      <c r="B629" s="147" t="s">
        <v>587</v>
      </c>
      <c r="C629" s="39" t="s">
        <v>15</v>
      </c>
      <c r="D629" s="144">
        <v>0</v>
      </c>
      <c r="E629" s="148">
        <v>3990.01</v>
      </c>
      <c r="F629" s="149">
        <v>3990.01</v>
      </c>
    </row>
    <row r="630" spans="1:6" ht="24">
      <c r="A630" s="16">
        <v>574</v>
      </c>
      <c r="B630" s="147" t="s">
        <v>588</v>
      </c>
      <c r="C630" s="39" t="s">
        <v>15</v>
      </c>
      <c r="D630" s="144">
        <v>0</v>
      </c>
      <c r="E630" s="148">
        <v>1457.57</v>
      </c>
      <c r="F630" s="149">
        <v>1457.57</v>
      </c>
    </row>
    <row r="631" spans="1:6" ht="24">
      <c r="A631" s="21">
        <v>575</v>
      </c>
      <c r="B631" s="150" t="s">
        <v>589</v>
      </c>
      <c r="C631" s="39" t="s">
        <v>15</v>
      </c>
      <c r="D631" s="144">
        <v>0</v>
      </c>
      <c r="E631" s="148">
        <v>1617.55</v>
      </c>
      <c r="F631" s="149">
        <v>1617.55</v>
      </c>
    </row>
    <row r="632" spans="1:6" ht="24">
      <c r="A632" s="16">
        <v>576</v>
      </c>
      <c r="B632" s="147" t="s">
        <v>590</v>
      </c>
      <c r="C632" s="39" t="s">
        <v>15</v>
      </c>
      <c r="D632" s="144">
        <v>0</v>
      </c>
      <c r="E632" s="148">
        <v>1457.56</v>
      </c>
      <c r="F632" s="149">
        <v>1457.56</v>
      </c>
    </row>
    <row r="633" spans="1:6" ht="24">
      <c r="A633" s="21">
        <v>577</v>
      </c>
      <c r="B633" s="151" t="s">
        <v>591</v>
      </c>
      <c r="C633" s="39" t="s">
        <v>15</v>
      </c>
      <c r="D633" s="144">
        <v>0</v>
      </c>
      <c r="E633" s="148">
        <v>1617.55</v>
      </c>
      <c r="F633" s="149">
        <v>1617.55</v>
      </c>
    </row>
    <row r="634" spans="1:6" ht="24">
      <c r="A634" s="16">
        <v>578</v>
      </c>
      <c r="B634" s="147" t="s">
        <v>592</v>
      </c>
      <c r="C634" s="39" t="s">
        <v>15</v>
      </c>
      <c r="D634" s="144">
        <v>0</v>
      </c>
      <c r="E634" s="148">
        <v>1457.58</v>
      </c>
      <c r="F634" s="149">
        <v>1457.58</v>
      </c>
    </row>
    <row r="635" spans="1:6" ht="24">
      <c r="A635" s="21">
        <v>579</v>
      </c>
      <c r="B635" s="147" t="s">
        <v>593</v>
      </c>
      <c r="C635" s="39" t="s">
        <v>15</v>
      </c>
      <c r="D635" s="144">
        <v>0</v>
      </c>
      <c r="E635" s="148">
        <v>1457.58</v>
      </c>
      <c r="F635" s="149">
        <v>1457.58</v>
      </c>
    </row>
    <row r="636" spans="1:6">
      <c r="A636" s="16">
        <v>580</v>
      </c>
      <c r="B636" s="147" t="s">
        <v>594</v>
      </c>
      <c r="C636" s="39" t="s">
        <v>15</v>
      </c>
      <c r="D636" s="144">
        <v>0</v>
      </c>
      <c r="E636" s="148">
        <v>1457.58</v>
      </c>
      <c r="F636" s="149">
        <v>1457.58</v>
      </c>
    </row>
    <row r="637" spans="1:6" ht="24">
      <c r="A637" s="21">
        <v>581</v>
      </c>
      <c r="B637" s="147" t="s">
        <v>595</v>
      </c>
      <c r="C637" s="39" t="s">
        <v>15</v>
      </c>
      <c r="D637" s="144">
        <v>0</v>
      </c>
      <c r="E637" s="148">
        <v>1617.54</v>
      </c>
      <c r="F637" s="149">
        <v>1617.54</v>
      </c>
    </row>
    <row r="638" spans="1:6" ht="24">
      <c r="A638" s="16">
        <v>582</v>
      </c>
      <c r="B638" s="147" t="s">
        <v>596</v>
      </c>
      <c r="C638" s="39" t="s">
        <v>15</v>
      </c>
      <c r="D638" s="144">
        <v>0</v>
      </c>
      <c r="E638" s="148">
        <v>1617.54</v>
      </c>
      <c r="F638" s="149">
        <v>1617.54</v>
      </c>
    </row>
    <row r="639" spans="1:6" ht="24">
      <c r="A639" s="21">
        <v>583</v>
      </c>
      <c r="B639" s="147" t="s">
        <v>597</v>
      </c>
      <c r="C639" s="39" t="s">
        <v>15</v>
      </c>
      <c r="D639" s="144">
        <v>0</v>
      </c>
      <c r="E639" s="148">
        <v>1457.58</v>
      </c>
      <c r="F639" s="149">
        <v>1457.58</v>
      </c>
    </row>
    <row r="640" spans="1:6" ht="24">
      <c r="A640" s="16">
        <v>584</v>
      </c>
      <c r="B640" s="150" t="s">
        <v>598</v>
      </c>
      <c r="C640" s="39" t="s">
        <v>15</v>
      </c>
      <c r="D640" s="144">
        <v>0</v>
      </c>
      <c r="E640" s="148">
        <v>1617.54</v>
      </c>
      <c r="F640" s="149">
        <v>1617.54</v>
      </c>
    </row>
    <row r="641" spans="1:7" ht="24">
      <c r="A641" s="21">
        <v>585</v>
      </c>
      <c r="B641" s="150" t="s">
        <v>599</v>
      </c>
      <c r="C641" s="39" t="s">
        <v>15</v>
      </c>
      <c r="D641" s="144">
        <v>0</v>
      </c>
      <c r="E641" s="148">
        <v>1617.54</v>
      </c>
      <c r="F641" s="149">
        <v>1617.54</v>
      </c>
    </row>
    <row r="642" spans="1:7" ht="24">
      <c r="A642" s="16">
        <v>586</v>
      </c>
      <c r="B642" s="150" t="s">
        <v>600</v>
      </c>
      <c r="C642" s="39" t="s">
        <v>15</v>
      </c>
      <c r="D642" s="144">
        <v>0</v>
      </c>
      <c r="E642" s="148">
        <v>3990.01</v>
      </c>
      <c r="F642" s="149">
        <v>3990.01</v>
      </c>
    </row>
    <row r="643" spans="1:7">
      <c r="A643" s="21">
        <v>587</v>
      </c>
      <c r="B643" s="150" t="s">
        <v>601</v>
      </c>
      <c r="C643" s="39" t="s">
        <v>15</v>
      </c>
      <c r="D643" s="144">
        <v>0</v>
      </c>
      <c r="E643" s="148">
        <v>1617.54</v>
      </c>
      <c r="F643" s="149">
        <v>1617.54</v>
      </c>
    </row>
    <row r="644" spans="1:7" ht="24">
      <c r="A644" s="16">
        <v>588</v>
      </c>
      <c r="B644" s="150" t="s">
        <v>602</v>
      </c>
      <c r="C644" s="39" t="s">
        <v>15</v>
      </c>
      <c r="D644" s="144">
        <v>0</v>
      </c>
      <c r="E644" s="148">
        <v>1617.54</v>
      </c>
      <c r="F644" s="149">
        <v>1617.54</v>
      </c>
    </row>
    <row r="645" spans="1:7" ht="24">
      <c r="A645" s="21">
        <v>589</v>
      </c>
      <c r="B645" s="150" t="s">
        <v>603</v>
      </c>
      <c r="C645" s="39" t="s">
        <v>15</v>
      </c>
      <c r="D645" s="144">
        <v>0</v>
      </c>
      <c r="E645" s="148">
        <v>1457.3</v>
      </c>
      <c r="F645" s="149">
        <v>1457.3</v>
      </c>
    </row>
    <row r="646" spans="1:7">
      <c r="A646" s="21"/>
      <c r="B646" s="55" t="s">
        <v>36</v>
      </c>
      <c r="C646" s="152"/>
      <c r="D646" s="123"/>
      <c r="E646" s="30">
        <f>SUM(E622:E645)</f>
        <v>51455.850000000013</v>
      </c>
      <c r="F646" s="24">
        <f>SUM(F622:F645)</f>
        <v>51455.850000000013</v>
      </c>
    </row>
    <row r="647" spans="1:7">
      <c r="A647" s="153" t="s">
        <v>604</v>
      </c>
      <c r="B647" s="153"/>
      <c r="C647" s="153"/>
      <c r="D647" s="153"/>
      <c r="E647" s="153"/>
      <c r="F647" s="153"/>
      <c r="G647" s="153"/>
    </row>
    <row r="648" spans="1:7" ht="15.75" thickBot="1">
      <c r="A648" s="5"/>
      <c r="B648" s="3"/>
      <c r="C648" s="5"/>
      <c r="D648" s="5"/>
      <c r="E648" s="5"/>
      <c r="F648" s="6"/>
      <c r="G648" s="5"/>
    </row>
    <row r="649" spans="1:7" ht="36.75" thickBot="1">
      <c r="A649" s="8" t="s">
        <v>2</v>
      </c>
      <c r="B649" s="90" t="s">
        <v>3</v>
      </c>
      <c r="C649" s="91" t="s">
        <v>4</v>
      </c>
      <c r="D649" s="91" t="s">
        <v>5</v>
      </c>
      <c r="E649" s="92" t="s">
        <v>6</v>
      </c>
      <c r="F649" s="91" t="s">
        <v>7</v>
      </c>
      <c r="G649" s="5"/>
    </row>
    <row r="650" spans="1:7" ht="15.75" thickBot="1">
      <c r="A650" s="8"/>
      <c r="B650" s="90" t="s">
        <v>8</v>
      </c>
      <c r="C650" s="91"/>
      <c r="D650" s="91"/>
      <c r="E650" s="93"/>
      <c r="F650" s="91"/>
      <c r="G650" s="5"/>
    </row>
    <row r="651" spans="1:7">
      <c r="A651" s="154"/>
      <c r="B651" s="155" t="s">
        <v>9</v>
      </c>
      <c r="C651" s="156" t="s">
        <v>10</v>
      </c>
      <c r="D651" s="156" t="s">
        <v>11</v>
      </c>
      <c r="E651" s="157" t="s">
        <v>12</v>
      </c>
      <c r="F651" s="156" t="s">
        <v>13</v>
      </c>
      <c r="G651" s="5"/>
    </row>
    <row r="652" spans="1:7">
      <c r="A652" s="158" t="s">
        <v>605</v>
      </c>
      <c r="B652" s="159" t="s">
        <v>604</v>
      </c>
      <c r="C652" s="158" t="s">
        <v>15</v>
      </c>
      <c r="D652" s="158" t="s">
        <v>15</v>
      </c>
      <c r="E652" s="158">
        <v>56893.06</v>
      </c>
      <c r="F652" s="160">
        <v>56893.06</v>
      </c>
      <c r="G652" s="5"/>
    </row>
    <row r="653" spans="1:7">
      <c r="A653" s="5"/>
      <c r="B653" s="161" t="s">
        <v>36</v>
      </c>
      <c r="C653" s="5"/>
      <c r="D653" s="5"/>
      <c r="E653" s="162">
        <v>56893.06</v>
      </c>
      <c r="F653" s="6"/>
      <c r="G653" s="5"/>
    </row>
    <row r="654" spans="1:7">
      <c r="A654" s="5"/>
      <c r="B654" s="3"/>
      <c r="C654" s="5"/>
      <c r="D654" s="5"/>
      <c r="E654" s="5"/>
      <c r="F654" s="6"/>
      <c r="G654" s="5"/>
    </row>
    <row r="655" spans="1:7">
      <c r="A655" s="5"/>
      <c r="B655" s="3"/>
      <c r="C655" s="5"/>
      <c r="D655" s="5"/>
      <c r="E655" s="5"/>
      <c r="F655" s="6"/>
      <c r="G655" s="5"/>
    </row>
    <row r="656" spans="1:7">
      <c r="A656" s="153" t="s">
        <v>606</v>
      </c>
      <c r="B656" s="153"/>
      <c r="C656" s="153"/>
      <c r="D656" s="153"/>
      <c r="E656" s="153"/>
      <c r="F656" s="153"/>
      <c r="G656" s="153"/>
    </row>
    <row r="657" spans="1:7" ht="15.75" thickBot="1">
      <c r="A657" s="5"/>
      <c r="B657" s="3"/>
      <c r="C657" s="5"/>
      <c r="D657" s="5"/>
      <c r="E657" s="5"/>
      <c r="F657" s="6"/>
      <c r="G657" s="5"/>
    </row>
    <row r="658" spans="1:7" ht="36.75" thickBot="1">
      <c r="A658" s="8" t="s">
        <v>2</v>
      </c>
      <c r="B658" s="90" t="s">
        <v>3</v>
      </c>
      <c r="C658" s="91" t="s">
        <v>4</v>
      </c>
      <c r="D658" s="91" t="s">
        <v>5</v>
      </c>
      <c r="E658" s="92" t="s">
        <v>6</v>
      </c>
      <c r="F658" s="91" t="s">
        <v>7</v>
      </c>
      <c r="G658" s="5"/>
    </row>
    <row r="659" spans="1:7" ht="15.75" thickBot="1">
      <c r="A659" s="8"/>
      <c r="B659" s="90" t="s">
        <v>8</v>
      </c>
      <c r="C659" s="91"/>
      <c r="D659" s="91"/>
      <c r="E659" s="93"/>
      <c r="F659" s="91"/>
      <c r="G659" s="5"/>
    </row>
    <row r="660" spans="1:7" ht="15.75" thickBot="1">
      <c r="A660" s="13"/>
      <c r="B660" s="90" t="s">
        <v>9</v>
      </c>
      <c r="C660" s="94" t="s">
        <v>10</v>
      </c>
      <c r="D660" s="94" t="s">
        <v>11</v>
      </c>
      <c r="E660" s="95" t="s">
        <v>12</v>
      </c>
      <c r="F660" s="94" t="s">
        <v>13</v>
      </c>
      <c r="G660" s="5"/>
    </row>
    <row r="661" spans="1:7">
      <c r="A661" s="18">
        <v>591</v>
      </c>
      <c r="B661" s="163" t="s">
        <v>607</v>
      </c>
      <c r="C661" s="18" t="s">
        <v>15</v>
      </c>
      <c r="D661" s="18" t="s">
        <v>15</v>
      </c>
      <c r="E661" s="18">
        <v>14111080.84</v>
      </c>
      <c r="F661" s="164">
        <v>14111080.84</v>
      </c>
      <c r="G661" s="5"/>
    </row>
    <row r="662" spans="1:7" ht="24">
      <c r="A662" s="165">
        <v>592</v>
      </c>
      <c r="B662" s="166" t="s">
        <v>608</v>
      </c>
      <c r="C662" s="165" t="s">
        <v>15</v>
      </c>
      <c r="D662" s="165" t="s">
        <v>15</v>
      </c>
      <c r="E662" s="167">
        <v>234444.81</v>
      </c>
      <c r="F662" s="139">
        <v>234444.81</v>
      </c>
      <c r="G662" s="5"/>
    </row>
    <row r="663" spans="1:7">
      <c r="A663" s="26"/>
      <c r="B663" s="43" t="s">
        <v>36</v>
      </c>
      <c r="C663" s="26"/>
      <c r="D663" s="26"/>
      <c r="E663" s="26"/>
      <c r="F663" s="168">
        <f>SUM(F661:F662)</f>
        <v>14345525.65</v>
      </c>
      <c r="G663" s="5"/>
    </row>
    <row r="664" spans="1:7">
      <c r="A664" s="5"/>
      <c r="B664" s="3"/>
      <c r="C664" s="5"/>
      <c r="D664" s="5"/>
      <c r="E664" s="5"/>
      <c r="F664" s="6"/>
      <c r="G664" s="5"/>
    </row>
    <row r="665" spans="1:7">
      <c r="A665" s="5"/>
      <c r="B665" s="3"/>
      <c r="C665" s="5"/>
      <c r="D665" s="5"/>
      <c r="E665" s="5"/>
      <c r="F665" s="6"/>
      <c r="G665" s="5"/>
    </row>
    <row r="666" spans="1:7">
      <c r="A666" s="153" t="s">
        <v>609</v>
      </c>
      <c r="B666" s="153"/>
      <c r="C666" s="153"/>
      <c r="D666" s="153"/>
      <c r="E666" s="153"/>
      <c r="F666" s="153"/>
      <c r="G666" s="153"/>
    </row>
    <row r="667" spans="1:7" ht="15.75" thickBot="1">
      <c r="A667" s="5"/>
      <c r="B667" s="3"/>
      <c r="C667" s="5"/>
      <c r="D667" s="5"/>
      <c r="E667" s="5"/>
      <c r="F667" s="6"/>
      <c r="G667" s="5"/>
    </row>
    <row r="668" spans="1:7" ht="36.75" thickBot="1">
      <c r="A668" s="8" t="s">
        <v>2</v>
      </c>
      <c r="B668" s="90" t="s">
        <v>3</v>
      </c>
      <c r="C668" s="91" t="s">
        <v>4</v>
      </c>
      <c r="D668" s="91" t="s">
        <v>5</v>
      </c>
      <c r="E668" s="92" t="s">
        <v>6</v>
      </c>
      <c r="F668" s="91" t="s">
        <v>7</v>
      </c>
      <c r="G668" s="5"/>
    </row>
    <row r="669" spans="1:7" ht="15.75" thickBot="1">
      <c r="A669" s="8"/>
      <c r="B669" s="90" t="s">
        <v>8</v>
      </c>
      <c r="C669" s="91"/>
      <c r="D669" s="91"/>
      <c r="E669" s="93"/>
      <c r="F669" s="91"/>
      <c r="G669" s="5"/>
    </row>
    <row r="670" spans="1:7">
      <c r="A670" s="154"/>
      <c r="B670" s="155" t="s">
        <v>9</v>
      </c>
      <c r="C670" s="156" t="s">
        <v>10</v>
      </c>
      <c r="D670" s="156" t="s">
        <v>11</v>
      </c>
      <c r="E670" s="157" t="s">
        <v>12</v>
      </c>
      <c r="F670" s="156" t="s">
        <v>13</v>
      </c>
      <c r="G670" s="5"/>
    </row>
    <row r="671" spans="1:7">
      <c r="A671" s="158" t="s">
        <v>610</v>
      </c>
      <c r="B671" s="169" t="s">
        <v>609</v>
      </c>
      <c r="C671" s="158" t="s">
        <v>15</v>
      </c>
      <c r="D671" s="158" t="s">
        <v>15</v>
      </c>
      <c r="E671" s="158" t="s">
        <v>611</v>
      </c>
      <c r="F671" s="160" t="s">
        <v>611</v>
      </c>
      <c r="G671" s="5"/>
    </row>
    <row r="672" spans="1:7">
      <c r="A672" s="5"/>
      <c r="B672" s="3"/>
      <c r="C672" s="5"/>
      <c r="D672" s="5"/>
      <c r="E672" s="5"/>
      <c r="F672" s="6"/>
      <c r="G672" s="5"/>
    </row>
    <row r="673" spans="1:7" ht="15.75">
      <c r="A673" s="170" t="s">
        <v>612</v>
      </c>
      <c r="B673" s="7"/>
      <c r="C673" s="171"/>
      <c r="D673" s="5"/>
      <c r="E673" s="5"/>
      <c r="F673" s="6"/>
      <c r="G673" s="5"/>
    </row>
    <row r="674" spans="1:7" ht="15.75" thickBot="1">
      <c r="A674" s="5"/>
      <c r="B674" s="3"/>
      <c r="C674" s="171"/>
      <c r="D674" s="5"/>
      <c r="E674" s="5"/>
      <c r="F674" s="6"/>
      <c r="G674" s="5"/>
    </row>
    <row r="675" spans="1:7" ht="36.75" thickBot="1">
      <c r="A675" s="8" t="s">
        <v>2</v>
      </c>
      <c r="B675" s="90" t="s">
        <v>3</v>
      </c>
      <c r="C675" s="91" t="s">
        <v>4</v>
      </c>
      <c r="D675" s="91" t="s">
        <v>5</v>
      </c>
      <c r="E675" s="92" t="s">
        <v>6</v>
      </c>
      <c r="F675" s="91" t="s">
        <v>7</v>
      </c>
      <c r="G675" s="5"/>
    </row>
    <row r="676" spans="1:7" ht="15.75" thickBot="1">
      <c r="A676" s="8"/>
      <c r="B676" s="90" t="s">
        <v>8</v>
      </c>
      <c r="C676" s="91"/>
      <c r="D676" s="91"/>
      <c r="E676" s="93"/>
      <c r="F676" s="91"/>
      <c r="G676" s="5"/>
    </row>
    <row r="677" spans="1:7" ht="15.75" thickBot="1">
      <c r="A677" s="13"/>
      <c r="B677" s="90" t="s">
        <v>9</v>
      </c>
      <c r="C677" s="94" t="s">
        <v>10</v>
      </c>
      <c r="D677" s="94" t="s">
        <v>11</v>
      </c>
      <c r="E677" s="95" t="s">
        <v>12</v>
      </c>
      <c r="F677" s="94" t="s">
        <v>13</v>
      </c>
      <c r="G677" s="5"/>
    </row>
    <row r="678" spans="1:7" ht="45">
      <c r="A678" s="172">
        <v>594</v>
      </c>
      <c r="B678" s="173" t="s">
        <v>613</v>
      </c>
      <c r="C678" s="174">
        <v>12000442</v>
      </c>
      <c r="D678" s="23">
        <v>114470.66</v>
      </c>
      <c r="E678" s="175">
        <v>1537789.84</v>
      </c>
      <c r="F678" s="176">
        <v>1652260.5</v>
      </c>
      <c r="G678" s="5"/>
    </row>
    <row r="679" spans="1:7">
      <c r="A679" s="177"/>
      <c r="B679" s="178" t="s">
        <v>614</v>
      </c>
      <c r="C679" s="179"/>
      <c r="D679" s="180"/>
      <c r="E679" s="181">
        <v>84799.92</v>
      </c>
      <c r="F679" s="182"/>
      <c r="G679" s="5"/>
    </row>
    <row r="680" spans="1:7">
      <c r="A680" s="177"/>
      <c r="B680" s="178" t="s">
        <v>615</v>
      </c>
      <c r="C680" s="179"/>
      <c r="D680" s="180"/>
      <c r="E680" s="181">
        <v>1323718.08</v>
      </c>
      <c r="F680" s="182"/>
      <c r="G680" s="5"/>
    </row>
    <row r="681" spans="1:7">
      <c r="A681" s="177"/>
      <c r="B681" s="178" t="s">
        <v>616</v>
      </c>
      <c r="C681" s="179"/>
      <c r="D681" s="180"/>
      <c r="E681" s="181">
        <v>129271.84</v>
      </c>
      <c r="F681" s="182"/>
      <c r="G681" s="5"/>
    </row>
    <row r="682" spans="1:7" ht="45">
      <c r="A682" s="172">
        <v>595</v>
      </c>
      <c r="B682" s="173" t="s">
        <v>617</v>
      </c>
      <c r="C682" s="174">
        <v>12000443</v>
      </c>
      <c r="D682" s="183">
        <v>114470.66</v>
      </c>
      <c r="E682" s="51">
        <v>1696718.64</v>
      </c>
      <c r="F682" s="176">
        <v>1811189.3</v>
      </c>
      <c r="G682" s="5"/>
    </row>
    <row r="683" spans="1:7">
      <c r="A683" s="177"/>
      <c r="B683" s="178" t="s">
        <v>614</v>
      </c>
      <c r="C683" s="179"/>
      <c r="D683" s="180"/>
      <c r="E683" s="181">
        <v>84165.7</v>
      </c>
      <c r="F683" s="182"/>
      <c r="G683" s="5"/>
    </row>
    <row r="684" spans="1:7">
      <c r="A684" s="177"/>
      <c r="B684" s="178" t="s">
        <v>615</v>
      </c>
      <c r="C684" s="179"/>
      <c r="D684" s="180"/>
      <c r="E684" s="181">
        <v>1429676.64</v>
      </c>
      <c r="F684" s="182"/>
      <c r="G684" s="5"/>
    </row>
    <row r="685" spans="1:7">
      <c r="A685" s="177"/>
      <c r="B685" s="178" t="s">
        <v>616</v>
      </c>
      <c r="C685" s="179"/>
      <c r="D685" s="180"/>
      <c r="E685" s="181">
        <v>135975.66</v>
      </c>
      <c r="F685" s="182"/>
      <c r="G685" s="5"/>
    </row>
    <row r="686" spans="1:7" ht="39">
      <c r="A686" s="165"/>
      <c r="B686" s="184" t="s">
        <v>618</v>
      </c>
      <c r="C686" s="179"/>
      <c r="D686" s="180"/>
      <c r="E686" s="181">
        <v>46900.644752798049</v>
      </c>
      <c r="F686" s="182"/>
      <c r="G686" s="5"/>
    </row>
    <row r="687" spans="1:7" ht="45">
      <c r="A687" s="172">
        <v>596</v>
      </c>
      <c r="B687" s="185" t="s">
        <v>619</v>
      </c>
      <c r="C687" s="186">
        <v>12001079</v>
      </c>
      <c r="D687" s="187">
        <v>57235.33</v>
      </c>
      <c r="E687" s="51">
        <v>1396394.5</v>
      </c>
      <c r="F687" s="176">
        <v>1453629.83</v>
      </c>
      <c r="G687" s="5"/>
    </row>
    <row r="688" spans="1:7">
      <c r="A688" s="177"/>
      <c r="B688" s="178" t="s">
        <v>614</v>
      </c>
      <c r="C688" s="179"/>
      <c r="D688" s="180"/>
      <c r="E688" s="181">
        <v>84485.79</v>
      </c>
      <c r="F688" s="182"/>
      <c r="G688" s="5"/>
    </row>
    <row r="689" spans="1:7">
      <c r="A689" s="177"/>
      <c r="B689" s="178" t="s">
        <v>615</v>
      </c>
      <c r="C689" s="179"/>
      <c r="D689" s="180"/>
      <c r="E689" s="181">
        <v>1150935.7</v>
      </c>
      <c r="F689" s="182"/>
      <c r="G689" s="5"/>
    </row>
    <row r="690" spans="1:7">
      <c r="A690" s="177"/>
      <c r="B690" s="178" t="s">
        <v>616</v>
      </c>
      <c r="C690" s="179"/>
      <c r="D690" s="180"/>
      <c r="E690" s="181">
        <v>160973.01</v>
      </c>
      <c r="F690" s="182"/>
      <c r="G690" s="5"/>
    </row>
    <row r="691" spans="1:7" ht="60">
      <c r="A691" s="188">
        <v>597</v>
      </c>
      <c r="B691" s="173" t="s">
        <v>620</v>
      </c>
      <c r="C691" s="174">
        <v>12002112</v>
      </c>
      <c r="D691" s="183">
        <v>60739.67</v>
      </c>
      <c r="E691" s="51">
        <v>4199550.68</v>
      </c>
      <c r="F691" s="176">
        <v>4260290.3499999996</v>
      </c>
      <c r="G691" s="5"/>
    </row>
    <row r="692" spans="1:7">
      <c r="A692" s="177"/>
      <c r="B692" s="178" t="s">
        <v>614</v>
      </c>
      <c r="C692" s="179"/>
      <c r="D692" s="180"/>
      <c r="E692" s="181">
        <v>889215.81</v>
      </c>
      <c r="F692" s="182"/>
      <c r="G692" s="5"/>
    </row>
    <row r="693" spans="1:7">
      <c r="A693" s="177"/>
      <c r="B693" s="178" t="s">
        <v>615</v>
      </c>
      <c r="C693" s="179"/>
      <c r="D693" s="180"/>
      <c r="E693" s="181">
        <v>3267374.91</v>
      </c>
      <c r="F693" s="182"/>
      <c r="G693" s="5"/>
    </row>
    <row r="694" spans="1:7">
      <c r="A694" s="177"/>
      <c r="B694" s="178" t="s">
        <v>621</v>
      </c>
      <c r="C694" s="179"/>
      <c r="D694" s="189"/>
      <c r="E694" s="181">
        <v>42959.95</v>
      </c>
      <c r="F694" s="190"/>
      <c r="G694" s="5"/>
    </row>
    <row r="695" spans="1:7" ht="45">
      <c r="A695" s="172">
        <v>598</v>
      </c>
      <c r="B695" s="185" t="s">
        <v>622</v>
      </c>
      <c r="C695" s="191"/>
      <c r="D695" s="21"/>
      <c r="E695" s="51">
        <v>1963348.04</v>
      </c>
      <c r="F695" s="190">
        <v>1963348.04</v>
      </c>
      <c r="G695" s="5"/>
    </row>
    <row r="696" spans="1:7">
      <c r="A696" s="177"/>
      <c r="B696" s="178" t="s">
        <v>614</v>
      </c>
      <c r="C696" s="179"/>
      <c r="D696" s="189"/>
      <c r="E696" s="181">
        <v>4242.7</v>
      </c>
      <c r="F696" s="190"/>
      <c r="G696" s="5"/>
    </row>
    <row r="697" spans="1:7">
      <c r="A697" s="177"/>
      <c r="B697" s="178" t="s">
        <v>615</v>
      </c>
      <c r="C697" s="179"/>
      <c r="D697" s="189"/>
      <c r="E697" s="181">
        <v>1903918.64</v>
      </c>
      <c r="F697" s="190"/>
      <c r="G697" s="5"/>
    </row>
    <row r="698" spans="1:7">
      <c r="A698" s="177"/>
      <c r="B698" s="178" t="s">
        <v>616</v>
      </c>
      <c r="C698" s="179"/>
      <c r="D698" s="189"/>
      <c r="E698" s="181">
        <v>55186.69</v>
      </c>
      <c r="F698" s="190"/>
      <c r="G698" s="5"/>
    </row>
    <row r="699" spans="1:7" ht="60">
      <c r="A699" s="192">
        <v>599</v>
      </c>
      <c r="B699" s="193" t="s">
        <v>623</v>
      </c>
      <c r="C699" s="167"/>
      <c r="D699" s="21"/>
      <c r="E699" s="51">
        <v>2331272.85</v>
      </c>
      <c r="F699" s="190">
        <v>2331272.85</v>
      </c>
      <c r="G699" s="5"/>
    </row>
    <row r="700" spans="1:7">
      <c r="A700" s="177"/>
      <c r="B700" s="178" t="s">
        <v>614</v>
      </c>
      <c r="C700" s="194"/>
      <c r="D700" s="189"/>
      <c r="E700" s="181">
        <v>102374.93</v>
      </c>
      <c r="F700" s="190"/>
      <c r="G700" s="5"/>
    </row>
    <row r="701" spans="1:7">
      <c r="A701" s="177"/>
      <c r="B701" s="178" t="s">
        <v>615</v>
      </c>
      <c r="C701" s="194"/>
      <c r="D701" s="189"/>
      <c r="E701" s="181">
        <v>2172552.27</v>
      </c>
      <c r="F701" s="190"/>
      <c r="G701" s="5"/>
    </row>
    <row r="702" spans="1:7">
      <c r="A702" s="177"/>
      <c r="B702" s="178" t="s">
        <v>616</v>
      </c>
      <c r="C702" s="194"/>
      <c r="D702" s="180"/>
      <c r="E702" s="181">
        <v>56345.65</v>
      </c>
      <c r="F702" s="182"/>
      <c r="G702" s="5"/>
    </row>
    <row r="703" spans="1:7" ht="45">
      <c r="A703" s="172">
        <v>600</v>
      </c>
      <c r="B703" s="173" t="s">
        <v>624</v>
      </c>
      <c r="C703" s="186">
        <v>12002118</v>
      </c>
      <c r="D703" s="187">
        <v>112953.9</v>
      </c>
      <c r="E703" s="51">
        <v>1939565.4</v>
      </c>
      <c r="F703" s="176">
        <v>2052519.3</v>
      </c>
      <c r="G703" s="5"/>
    </row>
    <row r="704" spans="1:7">
      <c r="A704" s="177"/>
      <c r="B704" s="178" t="s">
        <v>614</v>
      </c>
      <c r="C704" s="179"/>
      <c r="D704" s="180"/>
      <c r="E704" s="181">
        <v>79692.13</v>
      </c>
      <c r="F704" s="182"/>
      <c r="G704" s="5"/>
    </row>
    <row r="705" spans="1:7">
      <c r="A705" s="177"/>
      <c r="B705" s="178" t="s">
        <v>615</v>
      </c>
      <c r="C705" s="179"/>
      <c r="D705" s="180"/>
      <c r="E705" s="181">
        <v>1721173.17</v>
      </c>
      <c r="F705" s="182"/>
      <c r="G705" s="5"/>
    </row>
    <row r="706" spans="1:7">
      <c r="A706" s="177"/>
      <c r="B706" s="178" t="s">
        <v>616</v>
      </c>
      <c r="C706" s="179"/>
      <c r="D706" s="180"/>
      <c r="E706" s="181">
        <v>138700.1</v>
      </c>
      <c r="F706" s="182"/>
      <c r="G706" s="5"/>
    </row>
    <row r="707" spans="1:7" ht="45">
      <c r="A707" s="172">
        <v>601</v>
      </c>
      <c r="B707" s="173" t="s">
        <v>625</v>
      </c>
      <c r="C707" s="186">
        <v>12002430</v>
      </c>
      <c r="D707" s="187">
        <v>229335.99</v>
      </c>
      <c r="E707" s="51">
        <v>1951102.01</v>
      </c>
      <c r="F707" s="176">
        <v>2180438</v>
      </c>
      <c r="G707" s="5"/>
    </row>
    <row r="708" spans="1:7">
      <c r="A708" s="177"/>
      <c r="B708" s="178" t="s">
        <v>614</v>
      </c>
      <c r="C708" s="194"/>
      <c r="D708" s="180"/>
      <c r="E708" s="181">
        <v>85341.05</v>
      </c>
      <c r="F708" s="182"/>
      <c r="G708" s="5"/>
    </row>
    <row r="709" spans="1:7">
      <c r="A709" s="177"/>
      <c r="B709" s="178" t="s">
        <v>615</v>
      </c>
      <c r="C709" s="194"/>
      <c r="D709" s="180"/>
      <c r="E709" s="181">
        <v>1653138.1</v>
      </c>
      <c r="F709" s="182"/>
      <c r="G709" s="5"/>
    </row>
    <row r="710" spans="1:7">
      <c r="A710" s="177"/>
      <c r="B710" s="178" t="s">
        <v>616</v>
      </c>
      <c r="C710" s="194"/>
      <c r="D710" s="180"/>
      <c r="E710" s="181">
        <v>212622.86</v>
      </c>
      <c r="F710" s="182"/>
      <c r="G710" s="5"/>
    </row>
    <row r="711" spans="1:7">
      <c r="A711" s="195">
        <v>602</v>
      </c>
      <c r="B711" s="173" t="s">
        <v>626</v>
      </c>
      <c r="C711" s="174">
        <v>12000444</v>
      </c>
      <c r="D711" s="183">
        <v>222500.57</v>
      </c>
      <c r="E711" s="51">
        <v>3867109.79</v>
      </c>
      <c r="F711" s="176">
        <v>4089610.36</v>
      </c>
      <c r="G711" s="5"/>
    </row>
    <row r="712" spans="1:7">
      <c r="A712" s="177"/>
      <c r="B712" s="178" t="s">
        <v>614</v>
      </c>
      <c r="C712" s="194"/>
      <c r="D712" s="196"/>
      <c r="E712" s="181">
        <v>133419.84</v>
      </c>
      <c r="F712" s="182"/>
      <c r="G712" s="5"/>
    </row>
    <row r="713" spans="1:7">
      <c r="A713" s="177"/>
      <c r="B713" s="178" t="s">
        <v>615</v>
      </c>
      <c r="C713" s="194"/>
      <c r="D713" s="196"/>
      <c r="E713" s="181">
        <v>2034201.5</v>
      </c>
      <c r="F713" s="182"/>
      <c r="G713" s="5"/>
    </row>
    <row r="714" spans="1:7">
      <c r="A714" s="177"/>
      <c r="B714" s="178" t="s">
        <v>621</v>
      </c>
      <c r="C714" s="194"/>
      <c r="D714" s="196"/>
      <c r="E714" s="181">
        <v>1699488.45</v>
      </c>
      <c r="F714" s="182"/>
      <c r="G714" s="5"/>
    </row>
    <row r="715" spans="1:7">
      <c r="A715" s="177"/>
      <c r="B715" s="185" t="s">
        <v>627</v>
      </c>
      <c r="C715" s="167"/>
      <c r="D715" s="197">
        <f>SUM(D678:D714)</f>
        <v>911706.78</v>
      </c>
      <c r="E715" s="198">
        <f>E678+E682+E687+E691+E695+E699+E703+E707+E711</f>
        <v>20882851.75</v>
      </c>
      <c r="F715" s="199">
        <f>SUM(F678:F711)</f>
        <v>21794558.530000001</v>
      </c>
      <c r="G715" s="5"/>
    </row>
    <row r="716" spans="1:7" ht="15.75" thickBot="1">
      <c r="A716" s="2"/>
      <c r="B716" s="200" t="s">
        <v>628</v>
      </c>
      <c r="C716" s="201"/>
      <c r="D716" s="202"/>
      <c r="E716" s="202"/>
      <c r="F716" s="162">
        <v>96508741.129999995</v>
      </c>
      <c r="G716" s="5"/>
    </row>
    <row r="717" spans="1:7" ht="51.75" thickBot="1">
      <c r="A717" s="203" t="s">
        <v>2</v>
      </c>
      <c r="B717" s="14" t="s">
        <v>3</v>
      </c>
      <c r="C717" s="10" t="s">
        <v>4</v>
      </c>
      <c r="D717" s="10" t="s">
        <v>5</v>
      </c>
      <c r="E717" s="11" t="s">
        <v>6</v>
      </c>
      <c r="F717" s="10" t="s">
        <v>629</v>
      </c>
      <c r="G717" s="5"/>
    </row>
    <row r="718" spans="1:7" ht="15.75" thickBot="1">
      <c r="A718" s="203"/>
      <c r="B718" s="14" t="s">
        <v>8</v>
      </c>
      <c r="C718" s="10"/>
      <c r="D718" s="10"/>
      <c r="E718" s="15">
        <v>99060421.329999998</v>
      </c>
      <c r="F718" s="10"/>
      <c r="G718" s="5"/>
    </row>
    <row r="719" spans="1:7" ht="15.75" thickBot="1">
      <c r="A719" s="204"/>
      <c r="B719" s="14" t="s">
        <v>9</v>
      </c>
      <c r="C719" s="14" t="s">
        <v>10</v>
      </c>
      <c r="D719" s="14" t="s">
        <v>11</v>
      </c>
      <c r="E719" s="12" t="s">
        <v>12</v>
      </c>
      <c r="F719" s="205" t="s">
        <v>13</v>
      </c>
      <c r="G719" s="5"/>
    </row>
    <row r="720" spans="1:7">
      <c r="A720" s="206">
        <v>603</v>
      </c>
      <c r="B720" s="207" t="s">
        <v>630</v>
      </c>
      <c r="C720" s="208">
        <v>12006869</v>
      </c>
      <c r="D720" s="209">
        <v>420.01</v>
      </c>
      <c r="E720" s="210">
        <v>409111.03</v>
      </c>
      <c r="F720" s="211">
        <v>409531.04</v>
      </c>
      <c r="G720" s="5"/>
    </row>
    <row r="721" spans="1:7" ht="25.5">
      <c r="A721" s="212">
        <v>604</v>
      </c>
      <c r="B721" s="213" t="s">
        <v>631</v>
      </c>
      <c r="C721" s="214">
        <v>12004119</v>
      </c>
      <c r="D721" s="215">
        <v>692.64</v>
      </c>
      <c r="E721" s="210">
        <v>1091135.23</v>
      </c>
      <c r="F721" s="211">
        <v>1091827.8700000001</v>
      </c>
      <c r="G721" s="5"/>
    </row>
    <row r="722" spans="1:7" ht="25.5">
      <c r="A722" s="206">
        <v>605</v>
      </c>
      <c r="B722" s="216" t="s">
        <v>632</v>
      </c>
      <c r="C722" s="214">
        <v>12004090</v>
      </c>
      <c r="D722" s="215">
        <v>3434.9</v>
      </c>
      <c r="E722" s="210">
        <v>1383890.95</v>
      </c>
      <c r="F722" s="211">
        <v>1387325.85</v>
      </c>
      <c r="G722" s="5"/>
    </row>
    <row r="723" spans="1:7" ht="25.5">
      <c r="A723" s="212">
        <v>606</v>
      </c>
      <c r="B723" s="216" t="s">
        <v>633</v>
      </c>
      <c r="C723" s="214">
        <v>12006883</v>
      </c>
      <c r="D723" s="215">
        <v>420.01</v>
      </c>
      <c r="E723" s="210">
        <v>183135.54</v>
      </c>
      <c r="F723" s="211">
        <v>183555.55</v>
      </c>
      <c r="G723" s="5"/>
    </row>
    <row r="724" spans="1:7" ht="25.5">
      <c r="A724" s="206">
        <v>607</v>
      </c>
      <c r="B724" s="216" t="s">
        <v>634</v>
      </c>
      <c r="C724" s="214">
        <v>12006910</v>
      </c>
      <c r="D724" s="215">
        <v>420.01</v>
      </c>
      <c r="E724" s="210">
        <v>302393.33</v>
      </c>
      <c r="F724" s="211">
        <v>302813.34000000003</v>
      </c>
      <c r="G724" s="5"/>
    </row>
    <row r="725" spans="1:7" ht="25.5">
      <c r="A725" s="212">
        <v>608</v>
      </c>
      <c r="B725" s="216" t="s">
        <v>635</v>
      </c>
      <c r="C725" s="214">
        <v>12004318</v>
      </c>
      <c r="D725" s="215">
        <v>960.7</v>
      </c>
      <c r="E725" s="210">
        <v>221438.05</v>
      </c>
      <c r="F725" s="211">
        <v>222398.75</v>
      </c>
      <c r="G725" s="5"/>
    </row>
    <row r="726" spans="1:7" ht="25.5">
      <c r="A726" s="206">
        <v>609</v>
      </c>
      <c r="B726" s="216" t="s">
        <v>636</v>
      </c>
      <c r="C726" s="214">
        <v>12006897</v>
      </c>
      <c r="D726" s="215">
        <v>420.01</v>
      </c>
      <c r="E726" s="210">
        <v>146543.85999999999</v>
      </c>
      <c r="F726" s="211">
        <v>146963.87</v>
      </c>
      <c r="G726" s="5"/>
    </row>
    <row r="727" spans="1:7" ht="25.5">
      <c r="A727" s="212">
        <v>610</v>
      </c>
      <c r="B727" s="216" t="s">
        <v>637</v>
      </c>
      <c r="C727" s="214">
        <v>12006917</v>
      </c>
      <c r="D727" s="215">
        <v>420.01</v>
      </c>
      <c r="E727" s="210">
        <v>195508.17</v>
      </c>
      <c r="F727" s="211">
        <v>195928.18</v>
      </c>
      <c r="G727" s="5"/>
    </row>
    <row r="728" spans="1:7" ht="25.5">
      <c r="A728" s="206">
        <v>611</v>
      </c>
      <c r="B728" s="216" t="s">
        <v>638</v>
      </c>
      <c r="C728" s="214">
        <v>12004488</v>
      </c>
      <c r="D728" s="215">
        <v>17173.48</v>
      </c>
      <c r="E728" s="210">
        <v>1084823.47</v>
      </c>
      <c r="F728" s="211">
        <v>1101996.95</v>
      </c>
      <c r="G728" s="5"/>
    </row>
    <row r="729" spans="1:7" ht="25.5">
      <c r="A729" s="212">
        <v>612</v>
      </c>
      <c r="B729" s="216" t="s">
        <v>639</v>
      </c>
      <c r="C729" s="214">
        <v>12004302</v>
      </c>
      <c r="D729" s="215">
        <v>287.25</v>
      </c>
      <c r="E729" s="210">
        <v>100757.27</v>
      </c>
      <c r="F729" s="211">
        <v>101044.52</v>
      </c>
      <c r="G729" s="5"/>
    </row>
    <row r="730" spans="1:7">
      <c r="A730" s="206">
        <v>613</v>
      </c>
      <c r="B730" s="216" t="s">
        <v>640</v>
      </c>
      <c r="C730" s="214">
        <v>12004076</v>
      </c>
      <c r="D730" s="215">
        <v>1834.54</v>
      </c>
      <c r="E730" s="210">
        <v>398397.58</v>
      </c>
      <c r="F730" s="211">
        <v>400232.12</v>
      </c>
      <c r="G730" s="5"/>
    </row>
    <row r="731" spans="1:7" ht="25.5">
      <c r="A731" s="212">
        <v>614</v>
      </c>
      <c r="B731" s="216" t="s">
        <v>641</v>
      </c>
      <c r="C731" s="214">
        <v>12006902</v>
      </c>
      <c r="D731" s="215">
        <v>420.01</v>
      </c>
      <c r="E731" s="210">
        <v>200267.31</v>
      </c>
      <c r="F731" s="211">
        <v>200687.32</v>
      </c>
      <c r="G731" s="5"/>
    </row>
    <row r="732" spans="1:7">
      <c r="A732" s="206">
        <v>615</v>
      </c>
      <c r="B732" s="216" t="s">
        <v>642</v>
      </c>
      <c r="C732" s="214">
        <v>12006865</v>
      </c>
      <c r="D732" s="215">
        <v>420.01</v>
      </c>
      <c r="E732" s="210">
        <v>570164.61</v>
      </c>
      <c r="F732" s="211">
        <v>570584.62</v>
      </c>
      <c r="G732" s="5"/>
    </row>
    <row r="733" spans="1:7" ht="25.5">
      <c r="A733" s="212">
        <v>616</v>
      </c>
      <c r="B733" s="216" t="s">
        <v>643</v>
      </c>
      <c r="C733" s="214">
        <v>12006853</v>
      </c>
      <c r="D733" s="215">
        <v>420.01</v>
      </c>
      <c r="E733" s="210">
        <v>453652.62</v>
      </c>
      <c r="F733" s="211">
        <v>454072.63</v>
      </c>
      <c r="G733" s="5"/>
    </row>
    <row r="734" spans="1:7" ht="25.5">
      <c r="A734" s="206">
        <v>617</v>
      </c>
      <c r="B734" s="216" t="s">
        <v>644</v>
      </c>
      <c r="C734" s="214">
        <v>12006798</v>
      </c>
      <c r="D734" s="215">
        <v>33.01</v>
      </c>
      <c r="E734" s="210">
        <v>634249.64</v>
      </c>
      <c r="F734" s="211">
        <v>634282.65</v>
      </c>
      <c r="G734" s="5"/>
    </row>
    <row r="735" spans="1:7" ht="25.5">
      <c r="A735" s="212">
        <v>618</v>
      </c>
      <c r="B735" s="213" t="s">
        <v>645</v>
      </c>
      <c r="C735" s="214">
        <v>12006830</v>
      </c>
      <c r="D735" s="215">
        <v>420.01</v>
      </c>
      <c r="E735" s="210">
        <v>147362.31</v>
      </c>
      <c r="F735" s="211">
        <v>147782.32</v>
      </c>
      <c r="G735" s="5"/>
    </row>
    <row r="736" spans="1:7" ht="25.5">
      <c r="A736" s="206">
        <v>619</v>
      </c>
      <c r="B736" s="216" t="s">
        <v>646</v>
      </c>
      <c r="C736" s="214">
        <v>12006812</v>
      </c>
      <c r="D736" s="215">
        <v>420.01</v>
      </c>
      <c r="E736" s="210">
        <v>651262.15</v>
      </c>
      <c r="F736" s="211">
        <v>651682.16</v>
      </c>
      <c r="G736" s="5"/>
    </row>
    <row r="737" spans="1:7" ht="25.5">
      <c r="A737" s="212">
        <v>620</v>
      </c>
      <c r="B737" s="216" t="s">
        <v>647</v>
      </c>
      <c r="C737" s="214">
        <v>12006873</v>
      </c>
      <c r="D737" s="215">
        <v>420.01</v>
      </c>
      <c r="E737" s="210">
        <v>529310.79</v>
      </c>
      <c r="F737" s="211">
        <v>529730.80000000005</v>
      </c>
      <c r="G737" s="5"/>
    </row>
    <row r="738" spans="1:7" ht="25.5">
      <c r="A738" s="206">
        <v>621</v>
      </c>
      <c r="B738" s="213" t="s">
        <v>648</v>
      </c>
      <c r="C738" s="214">
        <v>12006734</v>
      </c>
      <c r="D738" s="215">
        <v>420.01</v>
      </c>
      <c r="E738" s="210">
        <v>4219036.22</v>
      </c>
      <c r="F738" s="211">
        <v>4219456.2300000004</v>
      </c>
      <c r="G738" s="5"/>
    </row>
    <row r="739" spans="1:7" ht="25.5">
      <c r="A739" s="212">
        <v>622</v>
      </c>
      <c r="B739" s="213" t="s">
        <v>649</v>
      </c>
      <c r="C739" s="214">
        <v>12004358</v>
      </c>
      <c r="D739" s="215">
        <v>177.1</v>
      </c>
      <c r="E739" s="210">
        <v>859374.03</v>
      </c>
      <c r="F739" s="211">
        <v>859551.13</v>
      </c>
      <c r="G739" s="5"/>
    </row>
    <row r="740" spans="1:7" ht="25.5">
      <c r="A740" s="206">
        <v>623</v>
      </c>
      <c r="B740" s="216" t="s">
        <v>650</v>
      </c>
      <c r="C740" s="214">
        <v>12004366</v>
      </c>
      <c r="D740" s="215">
        <v>2484.6799999999998</v>
      </c>
      <c r="E740" s="210">
        <v>1713931.24</v>
      </c>
      <c r="F740" s="211">
        <v>1716415.92</v>
      </c>
      <c r="G740" s="5"/>
    </row>
    <row r="741" spans="1:7" ht="25.5">
      <c r="A741" s="212">
        <v>624</v>
      </c>
      <c r="B741" s="213" t="s">
        <v>651</v>
      </c>
      <c r="C741" s="214">
        <v>12004347</v>
      </c>
      <c r="D741" s="215">
        <v>176.59</v>
      </c>
      <c r="E741" s="210">
        <v>2963460.14</v>
      </c>
      <c r="F741" s="211">
        <v>2963636.73</v>
      </c>
      <c r="G741" s="5"/>
    </row>
    <row r="742" spans="1:7" ht="25.5">
      <c r="A742" s="206">
        <v>625</v>
      </c>
      <c r="B742" s="213" t="s">
        <v>652</v>
      </c>
      <c r="C742" s="214">
        <v>12006748</v>
      </c>
      <c r="D742" s="215">
        <v>420.01</v>
      </c>
      <c r="E742" s="210">
        <v>820000.11</v>
      </c>
      <c r="F742" s="211">
        <v>820420.12</v>
      </c>
      <c r="G742" s="5"/>
    </row>
    <row r="743" spans="1:7">
      <c r="A743" s="212">
        <v>626</v>
      </c>
      <c r="B743" s="213" t="s">
        <v>653</v>
      </c>
      <c r="C743" s="214">
        <v>12006732</v>
      </c>
      <c r="D743" s="215">
        <v>420.01</v>
      </c>
      <c r="E743" s="210">
        <v>1109105.6000000001</v>
      </c>
      <c r="F743" s="211">
        <v>1109525.6100000001</v>
      </c>
      <c r="G743" s="5"/>
    </row>
    <row r="744" spans="1:7" ht="25.5">
      <c r="A744" s="206">
        <v>627</v>
      </c>
      <c r="B744" s="213" t="s">
        <v>654</v>
      </c>
      <c r="C744" s="214">
        <v>12006618</v>
      </c>
      <c r="D744" s="215">
        <v>420.01</v>
      </c>
      <c r="E744" s="210">
        <v>550148.23</v>
      </c>
      <c r="F744" s="211">
        <v>550568.24</v>
      </c>
      <c r="G744" s="5"/>
    </row>
    <row r="745" spans="1:7" ht="25.5">
      <c r="A745" s="212">
        <v>628</v>
      </c>
      <c r="B745" s="213" t="s">
        <v>655</v>
      </c>
      <c r="C745" s="214">
        <v>12006738</v>
      </c>
      <c r="D745" s="217">
        <v>420.01</v>
      </c>
      <c r="E745" s="210">
        <v>236536.29</v>
      </c>
      <c r="F745" s="211">
        <v>236956.3</v>
      </c>
      <c r="G745" s="5"/>
    </row>
    <row r="746" spans="1:7" ht="25.5">
      <c r="A746" s="206">
        <v>629</v>
      </c>
      <c r="B746" s="213" t="s">
        <v>656</v>
      </c>
      <c r="C746" s="214">
        <v>12006598</v>
      </c>
      <c r="D746" s="217">
        <v>420.01</v>
      </c>
      <c r="E746" s="210">
        <v>487969.32</v>
      </c>
      <c r="F746" s="211">
        <v>488389.34</v>
      </c>
      <c r="G746" s="5"/>
    </row>
    <row r="747" spans="1:7">
      <c r="A747" s="212">
        <v>630</v>
      </c>
      <c r="B747" s="213" t="s">
        <v>657</v>
      </c>
      <c r="C747" s="214">
        <v>12006620</v>
      </c>
      <c r="D747" s="217">
        <v>420.01</v>
      </c>
      <c r="E747" s="210">
        <v>1078427.5753235</v>
      </c>
      <c r="F747" s="211">
        <v>1078847.5900000001</v>
      </c>
      <c r="G747" s="5"/>
    </row>
    <row r="748" spans="1:7" ht="25.5">
      <c r="A748" s="206">
        <v>631</v>
      </c>
      <c r="B748" s="213" t="s">
        <v>658</v>
      </c>
      <c r="C748" s="214">
        <v>12006576</v>
      </c>
      <c r="D748" s="217">
        <v>420.01</v>
      </c>
      <c r="E748" s="210">
        <v>408359.69</v>
      </c>
      <c r="F748" s="211">
        <v>408779.7</v>
      </c>
      <c r="G748" s="5"/>
    </row>
    <row r="749" spans="1:7" ht="25.5">
      <c r="A749" s="212">
        <v>632</v>
      </c>
      <c r="B749" s="216" t="s">
        <v>659</v>
      </c>
      <c r="C749" s="214">
        <v>12006761</v>
      </c>
      <c r="D749" s="217">
        <v>420.01</v>
      </c>
      <c r="E749" s="210">
        <v>549967.54</v>
      </c>
      <c r="F749" s="211">
        <v>550387.55000000005</v>
      </c>
      <c r="G749" s="5"/>
    </row>
    <row r="750" spans="1:7" ht="25.5">
      <c r="A750" s="206">
        <v>633</v>
      </c>
      <c r="B750" s="216" t="s">
        <v>660</v>
      </c>
      <c r="C750" s="214">
        <v>12006752</v>
      </c>
      <c r="D750" s="217">
        <v>420.01</v>
      </c>
      <c r="E750" s="210">
        <v>198794.12</v>
      </c>
      <c r="F750" s="211">
        <v>199214.13</v>
      </c>
      <c r="G750" s="5"/>
    </row>
    <row r="751" spans="1:7">
      <c r="A751" s="212">
        <v>634</v>
      </c>
      <c r="B751" s="216" t="s">
        <v>661</v>
      </c>
      <c r="C751" s="214">
        <v>12004228</v>
      </c>
      <c r="D751" s="215">
        <v>784.79</v>
      </c>
      <c r="E751" s="210">
        <v>284096.13</v>
      </c>
      <c r="F751" s="211">
        <v>284880.92</v>
      </c>
      <c r="G751" s="5"/>
    </row>
    <row r="752" spans="1:7">
      <c r="A752" s="206">
        <v>635</v>
      </c>
      <c r="B752" s="213" t="s">
        <v>662</v>
      </c>
      <c r="C752" s="214">
        <v>12006851</v>
      </c>
      <c r="D752" s="217">
        <v>420.01</v>
      </c>
      <c r="E752" s="210">
        <v>1173829.76</v>
      </c>
      <c r="F752" s="211">
        <v>1174249.77</v>
      </c>
      <c r="G752" s="5"/>
    </row>
    <row r="753" spans="1:7" ht="25.5">
      <c r="A753" s="212">
        <v>636</v>
      </c>
      <c r="B753" s="213" t="s">
        <v>663</v>
      </c>
      <c r="C753" s="214">
        <v>12006826</v>
      </c>
      <c r="D753" s="217">
        <v>420.01</v>
      </c>
      <c r="E753" s="210">
        <v>975912.97</v>
      </c>
      <c r="F753" s="211">
        <v>976332.98</v>
      </c>
      <c r="G753" s="5"/>
    </row>
    <row r="754" spans="1:7" ht="25.5">
      <c r="A754" s="206">
        <v>637</v>
      </c>
      <c r="B754" s="213" t="s">
        <v>664</v>
      </c>
      <c r="C754" s="214">
        <v>12006855</v>
      </c>
      <c r="D754" s="217">
        <v>420.01</v>
      </c>
      <c r="E754" s="210">
        <v>769203.16</v>
      </c>
      <c r="F754" s="211">
        <v>769623.17</v>
      </c>
      <c r="G754" s="5"/>
    </row>
    <row r="755" spans="1:7" ht="25.5">
      <c r="A755" s="212">
        <v>638</v>
      </c>
      <c r="B755" s="216" t="s">
        <v>665</v>
      </c>
      <c r="C755" s="214">
        <v>12006814</v>
      </c>
      <c r="D755" s="217">
        <v>420.01</v>
      </c>
      <c r="E755" s="210">
        <v>453288.27</v>
      </c>
      <c r="F755" s="211">
        <v>453708.28</v>
      </c>
      <c r="G755" s="5"/>
    </row>
    <row r="756" spans="1:7">
      <c r="A756" s="206">
        <v>639</v>
      </c>
      <c r="B756" s="216" t="s">
        <v>666</v>
      </c>
      <c r="C756" s="214">
        <v>12006846</v>
      </c>
      <c r="D756" s="217">
        <v>420.01</v>
      </c>
      <c r="E756" s="210">
        <v>120126.38</v>
      </c>
      <c r="F756" s="211">
        <v>120546.39</v>
      </c>
      <c r="G756" s="5"/>
    </row>
    <row r="757" spans="1:7" ht="25.5">
      <c r="A757" s="212">
        <v>640</v>
      </c>
      <c r="B757" s="216" t="s">
        <v>667</v>
      </c>
      <c r="C757" s="214">
        <v>12006829</v>
      </c>
      <c r="D757" s="217">
        <v>420.01</v>
      </c>
      <c r="E757" s="210">
        <v>166452.19</v>
      </c>
      <c r="F757" s="211">
        <v>166872.20000000001</v>
      </c>
      <c r="G757" s="5"/>
    </row>
    <row r="758" spans="1:7" ht="25.5">
      <c r="A758" s="206">
        <v>641</v>
      </c>
      <c r="B758" s="216" t="s">
        <v>668</v>
      </c>
      <c r="C758" s="214">
        <v>12006821</v>
      </c>
      <c r="D758" s="217">
        <v>420.01</v>
      </c>
      <c r="E758" s="210">
        <v>28569.88</v>
      </c>
      <c r="F758" s="211">
        <v>28989.89</v>
      </c>
      <c r="G758" s="5"/>
    </row>
    <row r="759" spans="1:7" ht="25.5">
      <c r="A759" s="212">
        <v>642</v>
      </c>
      <c r="B759" s="216" t="s">
        <v>669</v>
      </c>
      <c r="C759" s="214">
        <v>12006555</v>
      </c>
      <c r="D759" s="217">
        <v>420.01</v>
      </c>
      <c r="E759" s="210">
        <v>1710300.7</v>
      </c>
      <c r="F759" s="211">
        <v>1710720.71</v>
      </c>
      <c r="G759" s="5"/>
    </row>
    <row r="760" spans="1:7" ht="25.5">
      <c r="A760" s="206">
        <v>643</v>
      </c>
      <c r="B760" s="216" t="s">
        <v>670</v>
      </c>
      <c r="C760" s="214">
        <v>12004322</v>
      </c>
      <c r="D760" s="215">
        <v>1670.04</v>
      </c>
      <c r="E760" s="210">
        <v>92282.81</v>
      </c>
      <c r="F760" s="211">
        <v>93952.85</v>
      </c>
      <c r="G760" s="5"/>
    </row>
    <row r="761" spans="1:7">
      <c r="A761" s="212">
        <v>644</v>
      </c>
      <c r="B761" s="216" t="s">
        <v>671</v>
      </c>
      <c r="C761" s="214">
        <v>12006893</v>
      </c>
      <c r="D761" s="217">
        <v>420.01</v>
      </c>
      <c r="E761" s="210">
        <v>135493.88</v>
      </c>
      <c r="F761" s="211">
        <v>135913.89000000001</v>
      </c>
      <c r="G761" s="5"/>
    </row>
    <row r="762" spans="1:7">
      <c r="A762" s="206">
        <v>645</v>
      </c>
      <c r="B762" s="216" t="s">
        <v>672</v>
      </c>
      <c r="C762" s="214">
        <v>12004329</v>
      </c>
      <c r="D762" s="215">
        <v>628.21</v>
      </c>
      <c r="E762" s="210">
        <v>233665.85</v>
      </c>
      <c r="F762" s="211">
        <v>234294.06</v>
      </c>
      <c r="G762" s="5"/>
    </row>
    <row r="763" spans="1:7">
      <c r="A763" s="212">
        <v>646</v>
      </c>
      <c r="B763" s="216" t="s">
        <v>673</v>
      </c>
      <c r="C763" s="214">
        <v>12004365</v>
      </c>
      <c r="D763" s="215">
        <v>138.19</v>
      </c>
      <c r="E763" s="210">
        <v>54711.17</v>
      </c>
      <c r="F763" s="211">
        <v>54849.36</v>
      </c>
      <c r="G763" s="5"/>
    </row>
    <row r="764" spans="1:7" ht="25.5">
      <c r="A764" s="206">
        <v>647</v>
      </c>
      <c r="B764" s="216" t="s">
        <v>674</v>
      </c>
      <c r="C764" s="214">
        <v>12004101</v>
      </c>
      <c r="D764" s="215">
        <v>192.32</v>
      </c>
      <c r="E764" s="210">
        <v>140564.75</v>
      </c>
      <c r="F764" s="211">
        <v>140757.07</v>
      </c>
      <c r="G764" s="5"/>
    </row>
    <row r="765" spans="1:7" ht="25.5">
      <c r="A765" s="212">
        <v>648</v>
      </c>
      <c r="B765" s="216" t="s">
        <v>675</v>
      </c>
      <c r="C765" s="214">
        <v>12004299</v>
      </c>
      <c r="D765" s="215">
        <v>65.37</v>
      </c>
      <c r="E765" s="210">
        <v>389214.24</v>
      </c>
      <c r="F765" s="211">
        <v>389279.61</v>
      </c>
      <c r="G765" s="5"/>
    </row>
    <row r="766" spans="1:7" ht="25.5">
      <c r="A766" s="206">
        <v>649</v>
      </c>
      <c r="B766" s="216" t="s">
        <v>676</v>
      </c>
      <c r="C766" s="214">
        <v>12004133</v>
      </c>
      <c r="D766" s="215">
        <v>266.01</v>
      </c>
      <c r="E766" s="210">
        <v>123734.21</v>
      </c>
      <c r="F766" s="211">
        <v>124000.22</v>
      </c>
      <c r="G766" s="5"/>
    </row>
    <row r="767" spans="1:7">
      <c r="A767" s="212">
        <v>650</v>
      </c>
      <c r="B767" s="216" t="s">
        <v>677</v>
      </c>
      <c r="C767" s="214">
        <v>12004131</v>
      </c>
      <c r="D767" s="215">
        <v>313.91000000000003</v>
      </c>
      <c r="E767" s="210">
        <v>229771.1</v>
      </c>
      <c r="F767" s="211">
        <v>230085.01</v>
      </c>
      <c r="G767" s="5"/>
    </row>
    <row r="768" spans="1:7">
      <c r="A768" s="206">
        <v>651</v>
      </c>
      <c r="B768" s="216" t="s">
        <v>678</v>
      </c>
      <c r="C768" s="214">
        <v>12003844</v>
      </c>
      <c r="D768" s="215">
        <v>7.03</v>
      </c>
      <c r="E768" s="210">
        <v>1387846.48</v>
      </c>
      <c r="F768" s="211">
        <v>1387853.51</v>
      </c>
      <c r="G768" s="5"/>
    </row>
    <row r="769" spans="1:7">
      <c r="A769" s="212">
        <v>652</v>
      </c>
      <c r="B769" s="216" t="s">
        <v>679</v>
      </c>
      <c r="C769" s="214">
        <v>12004240</v>
      </c>
      <c r="D769" s="215">
        <v>243.63</v>
      </c>
      <c r="E769" s="210">
        <v>125588.51</v>
      </c>
      <c r="F769" s="211">
        <v>125832.14</v>
      </c>
      <c r="G769" s="5"/>
    </row>
    <row r="770" spans="1:7">
      <c r="A770" s="206">
        <v>653</v>
      </c>
      <c r="B770" s="216" t="s">
        <v>680</v>
      </c>
      <c r="C770" s="214">
        <v>12004242</v>
      </c>
      <c r="D770" s="215">
        <v>221.74</v>
      </c>
      <c r="E770" s="210">
        <v>259539.67</v>
      </c>
      <c r="F770" s="211">
        <v>259761.41</v>
      </c>
      <c r="G770" s="5"/>
    </row>
    <row r="771" spans="1:7">
      <c r="A771" s="212">
        <v>654</v>
      </c>
      <c r="B771" s="216" t="s">
        <v>681</v>
      </c>
      <c r="C771" s="214">
        <v>12006668</v>
      </c>
      <c r="D771" s="217">
        <v>430.01</v>
      </c>
      <c r="E771" s="210">
        <v>180124.08</v>
      </c>
      <c r="F771" s="211">
        <v>180554.09</v>
      </c>
      <c r="G771" s="5"/>
    </row>
    <row r="772" spans="1:7" ht="38.25">
      <c r="A772" s="206">
        <v>655</v>
      </c>
      <c r="B772" s="216" t="s">
        <v>682</v>
      </c>
      <c r="C772" s="214">
        <v>12006610</v>
      </c>
      <c r="D772" s="218">
        <v>420.01</v>
      </c>
      <c r="E772" s="210">
        <v>123465.99</v>
      </c>
      <c r="F772" s="211">
        <v>123886</v>
      </c>
      <c r="G772" s="5"/>
    </row>
    <row r="773" spans="1:7" ht="38.25">
      <c r="A773" s="212">
        <v>656</v>
      </c>
      <c r="B773" s="216" t="s">
        <v>683</v>
      </c>
      <c r="C773" s="214">
        <v>12006616</v>
      </c>
      <c r="D773" s="218">
        <v>420.01</v>
      </c>
      <c r="E773" s="210">
        <v>116887.37</v>
      </c>
      <c r="F773" s="211">
        <v>117307.38</v>
      </c>
      <c r="G773" s="5"/>
    </row>
    <row r="774" spans="1:7" ht="38.25">
      <c r="A774" s="206">
        <v>657</v>
      </c>
      <c r="B774" s="216" t="s">
        <v>684</v>
      </c>
      <c r="C774" s="214">
        <v>12006614</v>
      </c>
      <c r="D774" s="218">
        <v>420.01</v>
      </c>
      <c r="E774" s="210">
        <v>69619.41</v>
      </c>
      <c r="F774" s="211">
        <v>70039.42</v>
      </c>
      <c r="G774" s="5"/>
    </row>
    <row r="775" spans="1:7" ht="25.5">
      <c r="A775" s="212">
        <v>658</v>
      </c>
      <c r="B775" s="216" t="s">
        <v>685</v>
      </c>
      <c r="C775" s="214">
        <v>12006612</v>
      </c>
      <c r="D775" s="218">
        <v>420.01</v>
      </c>
      <c r="E775" s="210">
        <v>64168.85</v>
      </c>
      <c r="F775" s="211">
        <v>64588.86</v>
      </c>
      <c r="G775" s="5"/>
    </row>
    <row r="776" spans="1:7" ht="38.25">
      <c r="A776" s="206">
        <v>659</v>
      </c>
      <c r="B776" s="216" t="s">
        <v>686</v>
      </c>
      <c r="C776" s="214">
        <v>12006736</v>
      </c>
      <c r="D776" s="218">
        <v>420.01</v>
      </c>
      <c r="E776" s="210">
        <v>204252.85</v>
      </c>
      <c r="F776" s="211">
        <v>204672.86</v>
      </c>
      <c r="G776" s="5"/>
    </row>
    <row r="777" spans="1:7" ht="25.5">
      <c r="A777" s="212">
        <v>660</v>
      </c>
      <c r="B777" s="216" t="s">
        <v>687</v>
      </c>
      <c r="C777" s="214">
        <v>12006714</v>
      </c>
      <c r="D777" s="218">
        <v>420.01</v>
      </c>
      <c r="E777" s="210">
        <v>35272.71</v>
      </c>
      <c r="F777" s="211">
        <v>35692.720000000001</v>
      </c>
      <c r="G777" s="5"/>
    </row>
    <row r="778" spans="1:7">
      <c r="A778" s="206">
        <v>661</v>
      </c>
      <c r="B778" s="216" t="s">
        <v>688</v>
      </c>
      <c r="C778" s="214">
        <v>12004287</v>
      </c>
      <c r="D778" s="215">
        <v>10.54</v>
      </c>
      <c r="E778" s="210">
        <v>33413.43</v>
      </c>
      <c r="F778" s="211">
        <v>33423.97</v>
      </c>
      <c r="G778" s="5"/>
    </row>
    <row r="779" spans="1:7">
      <c r="A779" s="212">
        <v>662</v>
      </c>
      <c r="B779" s="216" t="s">
        <v>689</v>
      </c>
      <c r="C779" s="214">
        <v>12006711</v>
      </c>
      <c r="D779" s="218">
        <v>420.01</v>
      </c>
      <c r="E779" s="210">
        <v>42629.42</v>
      </c>
      <c r="F779" s="211">
        <v>43049.43</v>
      </c>
      <c r="G779" s="5"/>
    </row>
    <row r="780" spans="1:7" ht="25.5">
      <c r="A780" s="206">
        <v>663</v>
      </c>
      <c r="B780" s="216" t="s">
        <v>690</v>
      </c>
      <c r="C780" s="214">
        <v>12004253</v>
      </c>
      <c r="D780" s="215">
        <v>384.85</v>
      </c>
      <c r="E780" s="210">
        <v>33927.31</v>
      </c>
      <c r="F780" s="211">
        <v>34312.160000000003</v>
      </c>
      <c r="G780" s="5"/>
    </row>
    <row r="781" spans="1:7" ht="25.5">
      <c r="A781" s="212">
        <v>664</v>
      </c>
      <c r="B781" s="216" t="s">
        <v>691</v>
      </c>
      <c r="C781" s="214">
        <v>12003846</v>
      </c>
      <c r="D781" s="215">
        <v>4.96</v>
      </c>
      <c r="E781" s="210">
        <v>16946.759999999998</v>
      </c>
      <c r="F781" s="211">
        <v>16951.72</v>
      </c>
      <c r="G781" s="5"/>
    </row>
    <row r="782" spans="1:7" ht="25.5">
      <c r="A782" s="206">
        <v>665</v>
      </c>
      <c r="B782" s="216" t="s">
        <v>692</v>
      </c>
      <c r="C782" s="214">
        <v>12004272</v>
      </c>
      <c r="D782" s="215">
        <v>277.35000000000002</v>
      </c>
      <c r="E782" s="210">
        <v>32932.67</v>
      </c>
      <c r="F782" s="211">
        <v>33210.019999999997</v>
      </c>
      <c r="G782" s="5"/>
    </row>
    <row r="783" spans="1:7" ht="25.5">
      <c r="A783" s="212">
        <v>666</v>
      </c>
      <c r="B783" s="216" t="s">
        <v>693</v>
      </c>
      <c r="C783" s="214">
        <v>12006836</v>
      </c>
      <c r="D783" s="218">
        <v>420.01</v>
      </c>
      <c r="E783" s="210">
        <v>85996.49</v>
      </c>
      <c r="F783" s="211">
        <v>86416.5</v>
      </c>
      <c r="G783" s="5"/>
    </row>
    <row r="784" spans="1:7" ht="25.5">
      <c r="A784" s="206">
        <v>667</v>
      </c>
      <c r="B784" s="213" t="s">
        <v>694</v>
      </c>
      <c r="C784" s="214">
        <v>12004148</v>
      </c>
      <c r="D784" s="218">
        <v>19.5</v>
      </c>
      <c r="E784" s="210">
        <v>72850.98</v>
      </c>
      <c r="F784" s="211">
        <v>72870.48</v>
      </c>
      <c r="G784" s="5"/>
    </row>
    <row r="785" spans="1:7" ht="25.5">
      <c r="A785" s="212">
        <v>668</v>
      </c>
      <c r="B785" s="216" t="s">
        <v>695</v>
      </c>
      <c r="C785" s="214">
        <v>12006250</v>
      </c>
      <c r="D785" s="215">
        <v>192.7</v>
      </c>
      <c r="E785" s="210">
        <v>75778.740000000005</v>
      </c>
      <c r="F785" s="211">
        <v>75971.44</v>
      </c>
      <c r="G785" s="5"/>
    </row>
    <row r="786" spans="1:7" ht="25.5">
      <c r="A786" s="206">
        <v>669</v>
      </c>
      <c r="B786" s="216" t="s">
        <v>696</v>
      </c>
      <c r="C786" s="214">
        <v>12004206</v>
      </c>
      <c r="D786" s="215">
        <v>214.91</v>
      </c>
      <c r="E786" s="210">
        <v>73737.600000000006</v>
      </c>
      <c r="F786" s="211">
        <v>73952.509999999995</v>
      </c>
      <c r="G786" s="5"/>
    </row>
    <row r="787" spans="1:7" ht="25.5">
      <c r="A787" s="212">
        <v>670</v>
      </c>
      <c r="B787" s="216" t="s">
        <v>697</v>
      </c>
      <c r="C787" s="214">
        <v>12003866</v>
      </c>
      <c r="D787" s="215">
        <v>30</v>
      </c>
      <c r="E787" s="210">
        <v>81217.61</v>
      </c>
      <c r="F787" s="211">
        <v>81247.61</v>
      </c>
      <c r="G787" s="5"/>
    </row>
    <row r="788" spans="1:7" ht="25.5">
      <c r="A788" s="206">
        <v>671</v>
      </c>
      <c r="B788" s="216" t="s">
        <v>698</v>
      </c>
      <c r="C788" s="214">
        <v>12006587</v>
      </c>
      <c r="D788" s="218">
        <v>420.01</v>
      </c>
      <c r="E788" s="210">
        <v>81251</v>
      </c>
      <c r="F788" s="211">
        <v>81671.009999999995</v>
      </c>
      <c r="G788" s="5"/>
    </row>
    <row r="789" spans="1:7" ht="25.5">
      <c r="A789" s="212">
        <v>672</v>
      </c>
      <c r="B789" s="216" t="s">
        <v>699</v>
      </c>
      <c r="C789" s="214">
        <v>12004262</v>
      </c>
      <c r="D789" s="218">
        <v>18.420000000000002</v>
      </c>
      <c r="E789" s="210">
        <v>81131.58</v>
      </c>
      <c r="F789" s="211">
        <v>81150</v>
      </c>
      <c r="G789" s="5"/>
    </row>
    <row r="790" spans="1:7" ht="25.5">
      <c r="A790" s="206">
        <v>673</v>
      </c>
      <c r="B790" s="216" t="s">
        <v>700</v>
      </c>
      <c r="C790" s="214">
        <v>12004097</v>
      </c>
      <c r="D790" s="215">
        <v>132.43</v>
      </c>
      <c r="E790" s="210">
        <v>102487.55</v>
      </c>
      <c r="F790" s="211">
        <v>102619.98</v>
      </c>
      <c r="G790" s="5"/>
    </row>
    <row r="791" spans="1:7">
      <c r="A791" s="212">
        <v>674</v>
      </c>
      <c r="B791" s="216" t="s">
        <v>701</v>
      </c>
      <c r="C791" s="214">
        <v>12003841</v>
      </c>
      <c r="D791" s="218">
        <v>122.5</v>
      </c>
      <c r="E791" s="210">
        <v>93928.01</v>
      </c>
      <c r="F791" s="211">
        <v>94050.51</v>
      </c>
      <c r="G791" s="5"/>
    </row>
    <row r="792" spans="1:7" ht="25.5">
      <c r="A792" s="206">
        <v>675</v>
      </c>
      <c r="B792" s="216" t="s">
        <v>702</v>
      </c>
      <c r="C792" s="214">
        <v>12006652</v>
      </c>
      <c r="D792" s="218">
        <v>420.01</v>
      </c>
      <c r="E792" s="210">
        <v>23125.759999999998</v>
      </c>
      <c r="F792" s="211">
        <v>23545.77</v>
      </c>
      <c r="G792" s="5"/>
    </row>
    <row r="793" spans="1:7" ht="25.5">
      <c r="A793" s="212">
        <v>676</v>
      </c>
      <c r="B793" s="216" t="s">
        <v>703</v>
      </c>
      <c r="C793" s="214">
        <v>12006661</v>
      </c>
      <c r="D793" s="218">
        <v>420.01</v>
      </c>
      <c r="E793" s="210">
        <v>16142.04</v>
      </c>
      <c r="F793" s="211">
        <v>16562.05</v>
      </c>
      <c r="G793" s="5"/>
    </row>
    <row r="794" spans="1:7" ht="25.5">
      <c r="A794" s="206">
        <v>677</v>
      </c>
      <c r="B794" s="216" t="s">
        <v>704</v>
      </c>
      <c r="C794" s="214">
        <v>12004099</v>
      </c>
      <c r="D794" s="215">
        <v>30101</v>
      </c>
      <c r="E794" s="210">
        <v>935050.23</v>
      </c>
      <c r="F794" s="211">
        <v>965151.23</v>
      </c>
      <c r="G794" s="5"/>
    </row>
    <row r="795" spans="1:7" ht="25.5">
      <c r="A795" s="212">
        <v>678</v>
      </c>
      <c r="B795" s="216" t="s">
        <v>705</v>
      </c>
      <c r="C795" s="214">
        <v>12006676</v>
      </c>
      <c r="D795" s="217">
        <v>420.01</v>
      </c>
      <c r="E795" s="210">
        <v>9190.2999999999993</v>
      </c>
      <c r="F795" s="211">
        <v>9610.31</v>
      </c>
      <c r="G795" s="5"/>
    </row>
    <row r="796" spans="1:7" ht="25.5">
      <c r="A796" s="206">
        <v>679</v>
      </c>
      <c r="B796" s="216" t="s">
        <v>706</v>
      </c>
      <c r="C796" s="219">
        <v>12004248</v>
      </c>
      <c r="D796" s="220">
        <v>380.3</v>
      </c>
      <c r="E796" s="210">
        <v>91924.12</v>
      </c>
      <c r="F796" s="211">
        <v>92304.42</v>
      </c>
      <c r="G796" s="5"/>
    </row>
    <row r="797" spans="1:7" ht="51">
      <c r="A797" s="212">
        <v>680</v>
      </c>
      <c r="B797" s="216" t="s">
        <v>707</v>
      </c>
      <c r="C797" s="214">
        <v>12004286</v>
      </c>
      <c r="D797" s="215">
        <v>1028.8599999999999</v>
      </c>
      <c r="E797" s="210">
        <v>6611546.7000000002</v>
      </c>
      <c r="F797" s="211">
        <v>6612575.5599999996</v>
      </c>
      <c r="G797" s="5"/>
    </row>
    <row r="798" spans="1:7" ht="25.5">
      <c r="A798" s="206">
        <v>681</v>
      </c>
      <c r="B798" s="216" t="s">
        <v>708</v>
      </c>
      <c r="C798" s="221">
        <v>12003880</v>
      </c>
      <c r="D798" s="222">
        <v>70495.75</v>
      </c>
      <c r="E798" s="210">
        <v>1159095.3</v>
      </c>
      <c r="F798" s="211">
        <v>1229591.05</v>
      </c>
      <c r="G798" s="5"/>
    </row>
    <row r="799" spans="1:7">
      <c r="A799" s="212">
        <v>682</v>
      </c>
      <c r="B799" s="216" t="s">
        <v>709</v>
      </c>
      <c r="C799" s="216" t="s">
        <v>15</v>
      </c>
      <c r="D799" s="217" t="s">
        <v>15</v>
      </c>
      <c r="E799" s="210">
        <v>128689.08</v>
      </c>
      <c r="F799" s="211">
        <v>128689.08</v>
      </c>
      <c r="G799" s="5"/>
    </row>
    <row r="800" spans="1:7">
      <c r="A800" s="206">
        <v>683</v>
      </c>
      <c r="B800" s="216" t="s">
        <v>710</v>
      </c>
      <c r="C800" s="216" t="s">
        <v>15</v>
      </c>
      <c r="D800" s="217" t="s">
        <v>15</v>
      </c>
      <c r="E800" s="210">
        <v>191929.27</v>
      </c>
      <c r="F800" s="211">
        <v>191929.27</v>
      </c>
      <c r="G800" s="5"/>
    </row>
    <row r="801" spans="1:7">
      <c r="A801" s="212">
        <v>684</v>
      </c>
      <c r="B801" s="216" t="s">
        <v>711</v>
      </c>
      <c r="C801" s="216" t="s">
        <v>15</v>
      </c>
      <c r="D801" s="217" t="s">
        <v>15</v>
      </c>
      <c r="E801" s="210">
        <v>184534.68</v>
      </c>
      <c r="F801" s="211">
        <v>184534.68</v>
      </c>
      <c r="G801" s="5"/>
    </row>
    <row r="802" spans="1:7">
      <c r="A802" s="206">
        <v>685</v>
      </c>
      <c r="B802" s="216" t="s">
        <v>712</v>
      </c>
      <c r="C802" s="216" t="s">
        <v>15</v>
      </c>
      <c r="D802" s="217" t="s">
        <v>15</v>
      </c>
      <c r="E802" s="210">
        <v>146832.42000000001</v>
      </c>
      <c r="F802" s="211">
        <v>146832.42000000001</v>
      </c>
      <c r="G802" s="5"/>
    </row>
    <row r="803" spans="1:7">
      <c r="A803" s="212">
        <v>686</v>
      </c>
      <c r="B803" s="216" t="s">
        <v>713</v>
      </c>
      <c r="C803" s="216" t="s">
        <v>15</v>
      </c>
      <c r="D803" s="217" t="s">
        <v>15</v>
      </c>
      <c r="E803" s="210">
        <v>205122.46</v>
      </c>
      <c r="F803" s="211">
        <v>205122.46</v>
      </c>
      <c r="G803" s="5"/>
    </row>
    <row r="804" spans="1:7" ht="25.5">
      <c r="A804" s="206">
        <v>687</v>
      </c>
      <c r="B804" s="216" t="s">
        <v>714</v>
      </c>
      <c r="C804" s="216" t="s">
        <v>15</v>
      </c>
      <c r="D804" s="217" t="s">
        <v>15</v>
      </c>
      <c r="E804" s="210">
        <v>126523.91</v>
      </c>
      <c r="F804" s="211">
        <v>126523.91</v>
      </c>
      <c r="G804" s="5"/>
    </row>
    <row r="805" spans="1:7">
      <c r="A805" s="212">
        <v>688</v>
      </c>
      <c r="B805" s="216" t="s">
        <v>715</v>
      </c>
      <c r="C805" s="216" t="s">
        <v>15</v>
      </c>
      <c r="D805" s="217" t="s">
        <v>15</v>
      </c>
      <c r="E805" s="210">
        <v>127813.05</v>
      </c>
      <c r="F805" s="211">
        <v>127813.05</v>
      </c>
      <c r="G805" s="5"/>
    </row>
    <row r="806" spans="1:7">
      <c r="A806" s="206">
        <v>689</v>
      </c>
      <c r="B806" s="216" t="s">
        <v>716</v>
      </c>
      <c r="C806" s="216" t="s">
        <v>15</v>
      </c>
      <c r="D806" s="217" t="s">
        <v>15</v>
      </c>
      <c r="E806" s="210">
        <v>172870.29</v>
      </c>
      <c r="F806" s="211">
        <v>172870.29</v>
      </c>
      <c r="G806" s="5"/>
    </row>
    <row r="807" spans="1:7">
      <c r="A807" s="212">
        <v>690</v>
      </c>
      <c r="B807" s="216" t="s">
        <v>717</v>
      </c>
      <c r="C807" s="216" t="s">
        <v>15</v>
      </c>
      <c r="D807" s="217" t="s">
        <v>15</v>
      </c>
      <c r="E807" s="210">
        <v>207409.98</v>
      </c>
      <c r="F807" s="211">
        <v>207409.98</v>
      </c>
      <c r="G807" s="5"/>
    </row>
    <row r="808" spans="1:7">
      <c r="A808" s="206">
        <v>691</v>
      </c>
      <c r="B808" s="216" t="s">
        <v>718</v>
      </c>
      <c r="C808" s="216" t="s">
        <v>15</v>
      </c>
      <c r="D808" s="217" t="s">
        <v>15</v>
      </c>
      <c r="E808" s="210">
        <v>142286.87</v>
      </c>
      <c r="F808" s="211">
        <v>142286.87</v>
      </c>
      <c r="G808" s="5"/>
    </row>
    <row r="809" spans="1:7">
      <c r="A809" s="212">
        <v>692</v>
      </c>
      <c r="B809" s="216" t="s">
        <v>719</v>
      </c>
      <c r="C809" s="216" t="s">
        <v>15</v>
      </c>
      <c r="D809" s="217" t="s">
        <v>15</v>
      </c>
      <c r="E809" s="210">
        <v>151794.9</v>
      </c>
      <c r="F809" s="211">
        <v>151794.9</v>
      </c>
      <c r="G809" s="5"/>
    </row>
    <row r="810" spans="1:7">
      <c r="A810" s="206">
        <v>693</v>
      </c>
      <c r="B810" s="216" t="s">
        <v>720</v>
      </c>
      <c r="C810" s="216" t="s">
        <v>15</v>
      </c>
      <c r="D810" s="217" t="s">
        <v>15</v>
      </c>
      <c r="E810" s="210">
        <v>126109.58</v>
      </c>
      <c r="F810" s="211">
        <v>126109.58</v>
      </c>
      <c r="G810" s="5"/>
    </row>
    <row r="811" spans="1:7">
      <c r="A811" s="212">
        <v>694</v>
      </c>
      <c r="B811" s="216" t="s">
        <v>721</v>
      </c>
      <c r="C811" s="216" t="s">
        <v>15</v>
      </c>
      <c r="D811" s="217" t="s">
        <v>15</v>
      </c>
      <c r="E811" s="210">
        <v>66392.509999999995</v>
      </c>
      <c r="F811" s="211">
        <v>66392.509999999995</v>
      </c>
      <c r="G811" s="5"/>
    </row>
    <row r="812" spans="1:7">
      <c r="A812" s="206">
        <v>695</v>
      </c>
      <c r="B812" s="216" t="s">
        <v>722</v>
      </c>
      <c r="C812" s="216" t="s">
        <v>15</v>
      </c>
      <c r="D812" s="217" t="s">
        <v>15</v>
      </c>
      <c r="E812" s="210">
        <v>80184.5</v>
      </c>
      <c r="F812" s="211">
        <v>80184.5</v>
      </c>
      <c r="G812" s="5"/>
    </row>
    <row r="813" spans="1:7">
      <c r="A813" s="212">
        <v>696</v>
      </c>
      <c r="B813" s="216" t="s">
        <v>723</v>
      </c>
      <c r="C813" s="216" t="s">
        <v>15</v>
      </c>
      <c r="D813" s="217" t="s">
        <v>15</v>
      </c>
      <c r="E813" s="210">
        <v>201554.02</v>
      </c>
      <c r="F813" s="211">
        <v>201554.02</v>
      </c>
      <c r="G813" s="5"/>
    </row>
    <row r="814" spans="1:7">
      <c r="A814" s="206">
        <v>697</v>
      </c>
      <c r="B814" s="216" t="s">
        <v>724</v>
      </c>
      <c r="C814" s="216" t="s">
        <v>15</v>
      </c>
      <c r="D814" s="217" t="s">
        <v>15</v>
      </c>
      <c r="E814" s="210">
        <v>53391.89</v>
      </c>
      <c r="F814" s="211">
        <v>53391.89</v>
      </c>
      <c r="G814" s="5"/>
    </row>
    <row r="815" spans="1:7">
      <c r="A815" s="212">
        <v>698</v>
      </c>
      <c r="B815" s="216" t="s">
        <v>725</v>
      </c>
      <c r="C815" s="216" t="s">
        <v>15</v>
      </c>
      <c r="D815" s="217" t="s">
        <v>15</v>
      </c>
      <c r="E815" s="210">
        <v>238402.94</v>
      </c>
      <c r="F815" s="211">
        <v>238402.94</v>
      </c>
      <c r="G815" s="5"/>
    </row>
    <row r="816" spans="1:7">
      <c r="A816" s="206">
        <v>699</v>
      </c>
      <c r="B816" s="216" t="s">
        <v>726</v>
      </c>
      <c r="C816" s="216" t="s">
        <v>15</v>
      </c>
      <c r="D816" s="217" t="s">
        <v>15</v>
      </c>
      <c r="E816" s="210">
        <v>250572.01</v>
      </c>
      <c r="F816" s="211">
        <v>250572.01</v>
      </c>
      <c r="G816" s="5"/>
    </row>
    <row r="817" spans="1:7">
      <c r="A817" s="212">
        <v>700</v>
      </c>
      <c r="B817" s="216" t="s">
        <v>727</v>
      </c>
      <c r="C817" s="216" t="s">
        <v>15</v>
      </c>
      <c r="D817" s="217" t="s">
        <v>15</v>
      </c>
      <c r="E817" s="210">
        <v>49350.27</v>
      </c>
      <c r="F817" s="211">
        <v>49350.27</v>
      </c>
      <c r="G817" s="5"/>
    </row>
    <row r="818" spans="1:7">
      <c r="A818" s="206">
        <v>701</v>
      </c>
      <c r="B818" s="216" t="s">
        <v>728</v>
      </c>
      <c r="C818" s="216" t="s">
        <v>15</v>
      </c>
      <c r="D818" s="217" t="s">
        <v>15</v>
      </c>
      <c r="E818" s="210">
        <v>64173.68</v>
      </c>
      <c r="F818" s="211">
        <v>64173.68</v>
      </c>
      <c r="G818" s="5"/>
    </row>
    <row r="819" spans="1:7">
      <c r="A819" s="212">
        <v>702</v>
      </c>
      <c r="B819" s="216" t="s">
        <v>729</v>
      </c>
      <c r="C819" s="216" t="s">
        <v>15</v>
      </c>
      <c r="D819" s="217" t="s">
        <v>15</v>
      </c>
      <c r="E819" s="210">
        <v>28975.34</v>
      </c>
      <c r="F819" s="211">
        <v>28975.34</v>
      </c>
      <c r="G819" s="5"/>
    </row>
    <row r="820" spans="1:7">
      <c r="A820" s="206">
        <v>703</v>
      </c>
      <c r="B820" s="216" t="s">
        <v>730</v>
      </c>
      <c r="C820" s="216" t="s">
        <v>15</v>
      </c>
      <c r="D820" s="217" t="s">
        <v>15</v>
      </c>
      <c r="E820" s="210">
        <v>25747.599999999999</v>
      </c>
      <c r="F820" s="211">
        <v>25747.599999999999</v>
      </c>
      <c r="G820" s="5"/>
    </row>
    <row r="821" spans="1:7" ht="25.5">
      <c r="A821" s="212">
        <v>704</v>
      </c>
      <c r="B821" s="216" t="s">
        <v>731</v>
      </c>
      <c r="C821" s="216" t="s">
        <v>15</v>
      </c>
      <c r="D821" s="217" t="s">
        <v>15</v>
      </c>
      <c r="E821" s="210">
        <v>609012.97</v>
      </c>
      <c r="F821" s="211">
        <v>609012.97</v>
      </c>
      <c r="G821" s="5"/>
    </row>
    <row r="822" spans="1:7">
      <c r="A822" s="206">
        <v>705</v>
      </c>
      <c r="B822" s="216" t="s">
        <v>732</v>
      </c>
      <c r="C822" s="216" t="s">
        <v>15</v>
      </c>
      <c r="D822" s="217" t="s">
        <v>15</v>
      </c>
      <c r="E822" s="210">
        <v>108705.94</v>
      </c>
      <c r="F822" s="211">
        <v>108705.94</v>
      </c>
      <c r="G822" s="5"/>
    </row>
    <row r="823" spans="1:7">
      <c r="A823" s="212">
        <v>706</v>
      </c>
      <c r="B823" s="216" t="s">
        <v>733</v>
      </c>
      <c r="C823" s="216" t="s">
        <v>15</v>
      </c>
      <c r="D823" s="217" t="s">
        <v>15</v>
      </c>
      <c r="E823" s="210">
        <v>99377.09</v>
      </c>
      <c r="F823" s="211">
        <v>99377.09</v>
      </c>
      <c r="G823" s="5"/>
    </row>
    <row r="824" spans="1:7">
      <c r="A824" s="206">
        <v>707</v>
      </c>
      <c r="B824" s="216" t="s">
        <v>734</v>
      </c>
      <c r="C824" s="216" t="s">
        <v>15</v>
      </c>
      <c r="D824" s="217" t="s">
        <v>15</v>
      </c>
      <c r="E824" s="210">
        <v>85489.21</v>
      </c>
      <c r="F824" s="211">
        <v>85489.21</v>
      </c>
      <c r="G824" s="5"/>
    </row>
    <row r="825" spans="1:7" ht="25.5">
      <c r="A825" s="212">
        <v>708</v>
      </c>
      <c r="B825" s="216" t="s">
        <v>735</v>
      </c>
      <c r="C825" s="216" t="s">
        <v>15</v>
      </c>
      <c r="D825" s="217" t="s">
        <v>15</v>
      </c>
      <c r="E825" s="210">
        <v>114882.38</v>
      </c>
      <c r="F825" s="211">
        <v>114882.38</v>
      </c>
      <c r="G825" s="5"/>
    </row>
    <row r="826" spans="1:7">
      <c r="A826" s="206">
        <v>709</v>
      </c>
      <c r="B826" s="216" t="s">
        <v>736</v>
      </c>
      <c r="C826" s="216" t="s">
        <v>15</v>
      </c>
      <c r="D826" s="217" t="s">
        <v>15</v>
      </c>
      <c r="E826" s="210">
        <v>128953.87</v>
      </c>
      <c r="F826" s="211">
        <v>128953.87</v>
      </c>
      <c r="G826" s="5"/>
    </row>
    <row r="827" spans="1:7">
      <c r="A827" s="212">
        <v>710</v>
      </c>
      <c r="B827" s="216" t="s">
        <v>737</v>
      </c>
      <c r="C827" s="216" t="s">
        <v>15</v>
      </c>
      <c r="D827" s="217" t="s">
        <v>15</v>
      </c>
      <c r="E827" s="210">
        <v>74065.320000000007</v>
      </c>
      <c r="F827" s="211">
        <v>74065.320000000007</v>
      </c>
      <c r="G827" s="5"/>
    </row>
    <row r="828" spans="1:7">
      <c r="A828" s="206">
        <v>711</v>
      </c>
      <c r="B828" s="216" t="s">
        <v>738</v>
      </c>
      <c r="C828" s="216" t="s">
        <v>15</v>
      </c>
      <c r="D828" s="217" t="s">
        <v>15</v>
      </c>
      <c r="E828" s="210">
        <v>57065.08</v>
      </c>
      <c r="F828" s="211">
        <v>57065.08</v>
      </c>
      <c r="G828" s="5"/>
    </row>
    <row r="829" spans="1:7">
      <c r="A829" s="212">
        <v>712</v>
      </c>
      <c r="B829" s="216" t="s">
        <v>739</v>
      </c>
      <c r="C829" s="216" t="s">
        <v>15</v>
      </c>
      <c r="D829" s="217" t="s">
        <v>15</v>
      </c>
      <c r="E829" s="210">
        <v>73172.34</v>
      </c>
      <c r="F829" s="211">
        <v>73172.34</v>
      </c>
      <c r="G829" s="5"/>
    </row>
    <row r="830" spans="1:7">
      <c r="A830" s="206">
        <v>713</v>
      </c>
      <c r="B830" s="216" t="s">
        <v>740</v>
      </c>
      <c r="C830" s="216" t="s">
        <v>15</v>
      </c>
      <c r="D830" s="217" t="s">
        <v>15</v>
      </c>
      <c r="E830" s="210">
        <v>154331.93</v>
      </c>
      <c r="F830" s="211">
        <v>154331.93</v>
      </c>
      <c r="G830" s="5"/>
    </row>
    <row r="831" spans="1:7">
      <c r="A831" s="212">
        <v>714</v>
      </c>
      <c r="B831" s="216" t="s">
        <v>741</v>
      </c>
      <c r="C831" s="216" t="s">
        <v>15</v>
      </c>
      <c r="D831" s="217" t="s">
        <v>15</v>
      </c>
      <c r="E831" s="210">
        <v>90201.58</v>
      </c>
      <c r="F831" s="211">
        <v>90201.58</v>
      </c>
      <c r="G831" s="5"/>
    </row>
    <row r="832" spans="1:7">
      <c r="A832" s="206">
        <v>715</v>
      </c>
      <c r="B832" s="216" t="s">
        <v>742</v>
      </c>
      <c r="C832" s="216" t="s">
        <v>15</v>
      </c>
      <c r="D832" s="217" t="s">
        <v>15</v>
      </c>
      <c r="E832" s="210">
        <v>120643.09</v>
      </c>
      <c r="F832" s="211">
        <v>120643.09</v>
      </c>
      <c r="G832" s="5"/>
    </row>
    <row r="833" spans="1:7">
      <c r="A833" s="212">
        <v>716</v>
      </c>
      <c r="B833" s="216" t="s">
        <v>743</v>
      </c>
      <c r="C833" s="216" t="s">
        <v>15</v>
      </c>
      <c r="D833" s="217" t="s">
        <v>15</v>
      </c>
      <c r="E833" s="210">
        <v>112948.24</v>
      </c>
      <c r="F833" s="211">
        <v>112948.24</v>
      </c>
      <c r="G833" s="5"/>
    </row>
    <row r="834" spans="1:7">
      <c r="A834" s="206">
        <v>717</v>
      </c>
      <c r="B834" s="216" t="s">
        <v>744</v>
      </c>
      <c r="C834" s="216" t="s">
        <v>15</v>
      </c>
      <c r="D834" s="217" t="s">
        <v>15</v>
      </c>
      <c r="E834" s="210">
        <v>160608.49</v>
      </c>
      <c r="F834" s="211">
        <v>160608.48000000001</v>
      </c>
      <c r="G834" s="5"/>
    </row>
    <row r="835" spans="1:7">
      <c r="A835" s="212">
        <v>718</v>
      </c>
      <c r="B835" s="216" t="s">
        <v>745</v>
      </c>
      <c r="C835" s="216" t="s">
        <v>15</v>
      </c>
      <c r="D835" s="217" t="s">
        <v>15</v>
      </c>
      <c r="E835" s="210">
        <v>253137.14</v>
      </c>
      <c r="F835" s="211">
        <v>253137.14</v>
      </c>
      <c r="G835" s="5"/>
    </row>
    <row r="836" spans="1:7">
      <c r="A836" s="206">
        <v>719</v>
      </c>
      <c r="B836" s="216" t="s">
        <v>746</v>
      </c>
      <c r="C836" s="216" t="s">
        <v>15</v>
      </c>
      <c r="D836" s="217" t="s">
        <v>15</v>
      </c>
      <c r="E836" s="210">
        <v>167331.71</v>
      </c>
      <c r="F836" s="211">
        <v>167331.71</v>
      </c>
      <c r="G836" s="5"/>
    </row>
    <row r="837" spans="1:7">
      <c r="A837" s="212">
        <v>720</v>
      </c>
      <c r="B837" s="216" t="s">
        <v>747</v>
      </c>
      <c r="C837" s="216" t="s">
        <v>15</v>
      </c>
      <c r="D837" s="217" t="s">
        <v>15</v>
      </c>
      <c r="E837" s="210">
        <v>94644.52</v>
      </c>
      <c r="F837" s="211">
        <v>94644.52</v>
      </c>
      <c r="G837" s="5"/>
    </row>
    <row r="838" spans="1:7">
      <c r="A838" s="206">
        <v>721</v>
      </c>
      <c r="B838" s="216" t="s">
        <v>748</v>
      </c>
      <c r="C838" s="216" t="s">
        <v>15</v>
      </c>
      <c r="D838" s="217" t="s">
        <v>15</v>
      </c>
      <c r="E838" s="210">
        <v>83074.97</v>
      </c>
      <c r="F838" s="211">
        <v>83074.97</v>
      </c>
      <c r="G838" s="5"/>
    </row>
    <row r="839" spans="1:7">
      <c r="A839" s="212">
        <v>722</v>
      </c>
      <c r="B839" s="216" t="s">
        <v>749</v>
      </c>
      <c r="C839" s="216" t="s">
        <v>15</v>
      </c>
      <c r="D839" s="217" t="s">
        <v>15</v>
      </c>
      <c r="E839" s="210">
        <v>21672.6</v>
      </c>
      <c r="F839" s="211">
        <v>21672.6</v>
      </c>
      <c r="G839" s="5"/>
    </row>
    <row r="840" spans="1:7">
      <c r="A840" s="206">
        <v>723</v>
      </c>
      <c r="B840" s="216" t="s">
        <v>750</v>
      </c>
      <c r="C840" s="216" t="s">
        <v>15</v>
      </c>
      <c r="D840" s="217" t="s">
        <v>15</v>
      </c>
      <c r="E840" s="210">
        <v>76754.070000000007</v>
      </c>
      <c r="F840" s="211">
        <v>76754.070000000007</v>
      </c>
      <c r="G840" s="5"/>
    </row>
    <row r="841" spans="1:7">
      <c r="A841" s="212">
        <v>724</v>
      </c>
      <c r="B841" s="216" t="s">
        <v>751</v>
      </c>
      <c r="C841" s="216" t="s">
        <v>15</v>
      </c>
      <c r="D841" s="217" t="s">
        <v>15</v>
      </c>
      <c r="E841" s="210">
        <v>143290.99</v>
      </c>
      <c r="F841" s="211">
        <v>143290.99</v>
      </c>
      <c r="G841" s="5"/>
    </row>
    <row r="842" spans="1:7">
      <c r="A842" s="206">
        <v>725</v>
      </c>
      <c r="B842" s="216" t="s">
        <v>752</v>
      </c>
      <c r="C842" s="216" t="s">
        <v>15</v>
      </c>
      <c r="D842" s="217" t="s">
        <v>15</v>
      </c>
      <c r="E842" s="210">
        <v>303544.40999999997</v>
      </c>
      <c r="F842" s="211">
        <v>303544.40999999997</v>
      </c>
      <c r="G842" s="5"/>
    </row>
    <row r="843" spans="1:7">
      <c r="A843" s="212">
        <v>726</v>
      </c>
      <c r="B843" s="216" t="s">
        <v>753</v>
      </c>
      <c r="C843" s="216" t="s">
        <v>15</v>
      </c>
      <c r="D843" s="217" t="s">
        <v>15</v>
      </c>
      <c r="E843" s="210">
        <v>54716.62</v>
      </c>
      <c r="F843" s="211">
        <v>54716.62</v>
      </c>
      <c r="G843" s="5"/>
    </row>
    <row r="844" spans="1:7">
      <c r="A844" s="206">
        <v>727</v>
      </c>
      <c r="B844" s="216" t="s">
        <v>754</v>
      </c>
      <c r="C844" s="216" t="s">
        <v>15</v>
      </c>
      <c r="D844" s="217" t="s">
        <v>15</v>
      </c>
      <c r="E844" s="210">
        <v>132910.32</v>
      </c>
      <c r="F844" s="211">
        <v>132910.32</v>
      </c>
      <c r="G844" s="5"/>
    </row>
    <row r="845" spans="1:7">
      <c r="A845" s="212">
        <v>728</v>
      </c>
      <c r="B845" s="216" t="s">
        <v>755</v>
      </c>
      <c r="C845" s="216" t="s">
        <v>15</v>
      </c>
      <c r="D845" s="217" t="s">
        <v>15</v>
      </c>
      <c r="E845" s="210">
        <v>199317.87</v>
      </c>
      <c r="F845" s="211">
        <v>199317.87</v>
      </c>
      <c r="G845" s="5"/>
    </row>
    <row r="846" spans="1:7">
      <c r="A846" s="206">
        <v>729</v>
      </c>
      <c r="B846" s="216" t="s">
        <v>756</v>
      </c>
      <c r="C846" s="216" t="s">
        <v>15</v>
      </c>
      <c r="D846" s="217" t="s">
        <v>15</v>
      </c>
      <c r="E846" s="210">
        <v>52447.33</v>
      </c>
      <c r="F846" s="211">
        <v>52447.33</v>
      </c>
      <c r="G846" s="5"/>
    </row>
    <row r="847" spans="1:7">
      <c r="A847" s="212">
        <v>730</v>
      </c>
      <c r="B847" s="216" t="s">
        <v>757</v>
      </c>
      <c r="C847" s="216" t="s">
        <v>15</v>
      </c>
      <c r="D847" s="217" t="s">
        <v>15</v>
      </c>
      <c r="E847" s="210">
        <v>49649.5</v>
      </c>
      <c r="F847" s="211">
        <v>49649.5</v>
      </c>
      <c r="G847" s="5"/>
    </row>
    <row r="848" spans="1:7">
      <c r="A848" s="206">
        <v>731</v>
      </c>
      <c r="B848" s="216" t="s">
        <v>758</v>
      </c>
      <c r="C848" s="216" t="s">
        <v>15</v>
      </c>
      <c r="D848" s="217" t="s">
        <v>15</v>
      </c>
      <c r="E848" s="210">
        <v>43209.81</v>
      </c>
      <c r="F848" s="211">
        <v>43209.81</v>
      </c>
      <c r="G848" s="5"/>
    </row>
    <row r="849" spans="1:7">
      <c r="A849" s="212">
        <v>732</v>
      </c>
      <c r="B849" s="216" t="s">
        <v>759</v>
      </c>
      <c r="C849" s="216" t="s">
        <v>15</v>
      </c>
      <c r="D849" s="217" t="s">
        <v>15</v>
      </c>
      <c r="E849" s="210">
        <v>115424.82</v>
      </c>
      <c r="F849" s="211">
        <v>115424.82</v>
      </c>
      <c r="G849" s="5"/>
    </row>
    <row r="850" spans="1:7">
      <c r="A850" s="206">
        <v>733</v>
      </c>
      <c r="B850" s="216" t="s">
        <v>760</v>
      </c>
      <c r="C850" s="216" t="s">
        <v>15</v>
      </c>
      <c r="D850" s="217" t="s">
        <v>15</v>
      </c>
      <c r="E850" s="210">
        <v>116354.49</v>
      </c>
      <c r="F850" s="211">
        <v>116354.49</v>
      </c>
      <c r="G850" s="5"/>
    </row>
    <row r="851" spans="1:7">
      <c r="A851" s="212">
        <v>734</v>
      </c>
      <c r="B851" s="216" t="s">
        <v>761</v>
      </c>
      <c r="C851" s="216" t="s">
        <v>15</v>
      </c>
      <c r="D851" s="217" t="s">
        <v>15</v>
      </c>
      <c r="E851" s="210">
        <v>49804.15</v>
      </c>
      <c r="F851" s="211">
        <v>49804.15</v>
      </c>
      <c r="G851" s="5"/>
    </row>
    <row r="852" spans="1:7">
      <c r="A852" s="206">
        <v>735</v>
      </c>
      <c r="B852" s="216" t="s">
        <v>762</v>
      </c>
      <c r="C852" s="216" t="s">
        <v>15</v>
      </c>
      <c r="D852" s="217" t="s">
        <v>15</v>
      </c>
      <c r="E852" s="210">
        <v>90759.96</v>
      </c>
      <c r="F852" s="211">
        <v>90759.96</v>
      </c>
      <c r="G852" s="5"/>
    </row>
    <row r="853" spans="1:7">
      <c r="A853" s="212">
        <v>736</v>
      </c>
      <c r="B853" s="216" t="s">
        <v>763</v>
      </c>
      <c r="C853" s="216" t="s">
        <v>15</v>
      </c>
      <c r="D853" s="217" t="s">
        <v>15</v>
      </c>
      <c r="E853" s="210">
        <v>154299.74</v>
      </c>
      <c r="F853" s="211">
        <v>154299.74</v>
      </c>
      <c r="G853" s="5"/>
    </row>
    <row r="854" spans="1:7">
      <c r="A854" s="206">
        <v>737</v>
      </c>
      <c r="B854" s="216" t="s">
        <v>764</v>
      </c>
      <c r="C854" s="216" t="s">
        <v>15</v>
      </c>
      <c r="D854" s="217" t="s">
        <v>15</v>
      </c>
      <c r="E854" s="210">
        <v>112594.55</v>
      </c>
      <c r="F854" s="211">
        <v>112594.55</v>
      </c>
      <c r="G854" s="5"/>
    </row>
    <row r="855" spans="1:7">
      <c r="A855" s="212">
        <v>738</v>
      </c>
      <c r="B855" s="216" t="s">
        <v>765</v>
      </c>
      <c r="C855" s="216" t="s">
        <v>15</v>
      </c>
      <c r="D855" s="217" t="s">
        <v>15</v>
      </c>
      <c r="E855" s="210">
        <v>98019.91</v>
      </c>
      <c r="F855" s="211">
        <v>98019.91</v>
      </c>
      <c r="G855" s="5"/>
    </row>
    <row r="856" spans="1:7">
      <c r="A856" s="206">
        <v>739</v>
      </c>
      <c r="B856" s="216" t="s">
        <v>766</v>
      </c>
      <c r="C856" s="216" t="s">
        <v>15</v>
      </c>
      <c r="D856" s="217" t="s">
        <v>15</v>
      </c>
      <c r="E856" s="210">
        <v>187150.43</v>
      </c>
      <c r="F856" s="211">
        <v>187150.43</v>
      </c>
      <c r="G856" s="5"/>
    </row>
    <row r="857" spans="1:7">
      <c r="A857" s="212">
        <v>740</v>
      </c>
      <c r="B857" s="216" t="s">
        <v>767</v>
      </c>
      <c r="C857" s="216" t="s">
        <v>15</v>
      </c>
      <c r="D857" s="217" t="s">
        <v>15</v>
      </c>
      <c r="E857" s="210">
        <v>262713.27</v>
      </c>
      <c r="F857" s="211">
        <v>262713.27</v>
      </c>
      <c r="G857" s="5"/>
    </row>
    <row r="858" spans="1:7">
      <c r="A858" s="206">
        <v>741</v>
      </c>
      <c r="B858" s="216" t="s">
        <v>768</v>
      </c>
      <c r="C858" s="216" t="s">
        <v>15</v>
      </c>
      <c r="D858" s="217" t="s">
        <v>15</v>
      </c>
      <c r="E858" s="210">
        <v>71510.06</v>
      </c>
      <c r="F858" s="211">
        <v>71510.06</v>
      </c>
      <c r="G858" s="5"/>
    </row>
    <row r="859" spans="1:7">
      <c r="A859" s="212">
        <v>742</v>
      </c>
      <c r="B859" s="216" t="s">
        <v>769</v>
      </c>
      <c r="C859" s="216" t="s">
        <v>15</v>
      </c>
      <c r="D859" s="217" t="s">
        <v>15</v>
      </c>
      <c r="E859" s="210">
        <v>103519.07</v>
      </c>
      <c r="F859" s="211">
        <v>103519.07</v>
      </c>
      <c r="G859" s="5"/>
    </row>
    <row r="860" spans="1:7">
      <c r="A860" s="206">
        <v>743</v>
      </c>
      <c r="B860" s="216" t="s">
        <v>770</v>
      </c>
      <c r="C860" s="216" t="s">
        <v>15</v>
      </c>
      <c r="D860" s="217" t="s">
        <v>15</v>
      </c>
      <c r="E860" s="210">
        <v>92532.22</v>
      </c>
      <c r="F860" s="211">
        <v>92532.22</v>
      </c>
      <c r="G860" s="5"/>
    </row>
    <row r="861" spans="1:7">
      <c r="A861" s="212">
        <v>744</v>
      </c>
      <c r="B861" s="216" t="s">
        <v>771</v>
      </c>
      <c r="C861" s="216" t="s">
        <v>15</v>
      </c>
      <c r="D861" s="217" t="s">
        <v>15</v>
      </c>
      <c r="E861" s="210">
        <v>84325.93</v>
      </c>
      <c r="F861" s="211">
        <v>84325.93</v>
      </c>
      <c r="G861" s="5"/>
    </row>
    <row r="862" spans="1:7">
      <c r="A862" s="206">
        <v>745</v>
      </c>
      <c r="B862" s="216" t="s">
        <v>772</v>
      </c>
      <c r="C862" s="216" t="s">
        <v>15</v>
      </c>
      <c r="D862" s="217" t="s">
        <v>15</v>
      </c>
      <c r="E862" s="210">
        <v>133642.65</v>
      </c>
      <c r="F862" s="211">
        <v>133642.65</v>
      </c>
      <c r="G862" s="5"/>
    </row>
    <row r="863" spans="1:7">
      <c r="A863" s="212">
        <v>746</v>
      </c>
      <c r="B863" s="216" t="s">
        <v>773</v>
      </c>
      <c r="C863" s="216" t="s">
        <v>15</v>
      </c>
      <c r="D863" s="217" t="s">
        <v>15</v>
      </c>
      <c r="E863" s="210">
        <v>271344.3</v>
      </c>
      <c r="F863" s="211">
        <v>271344.3</v>
      </c>
      <c r="G863" s="5"/>
    </row>
    <row r="864" spans="1:7">
      <c r="A864" s="206">
        <v>747</v>
      </c>
      <c r="B864" s="216" t="s">
        <v>774</v>
      </c>
      <c r="C864" s="216" t="s">
        <v>15</v>
      </c>
      <c r="D864" s="217" t="s">
        <v>15</v>
      </c>
      <c r="E864" s="210">
        <v>140099.67000000001</v>
      </c>
      <c r="F864" s="211">
        <v>140099.67000000001</v>
      </c>
      <c r="G864" s="5"/>
    </row>
    <row r="865" spans="1:7">
      <c r="A865" s="212">
        <v>748</v>
      </c>
      <c r="B865" s="216" t="s">
        <v>775</v>
      </c>
      <c r="C865" s="216" t="s">
        <v>15</v>
      </c>
      <c r="D865" s="217" t="s">
        <v>15</v>
      </c>
      <c r="E865" s="210">
        <v>201428.72</v>
      </c>
      <c r="F865" s="211">
        <v>201428.72</v>
      </c>
      <c r="G865" s="5"/>
    </row>
    <row r="866" spans="1:7">
      <c r="A866" s="206">
        <v>749</v>
      </c>
      <c r="B866" s="216" t="s">
        <v>776</v>
      </c>
      <c r="C866" s="216" t="s">
        <v>15</v>
      </c>
      <c r="D866" s="217" t="s">
        <v>15</v>
      </c>
      <c r="E866" s="210">
        <v>132019.07999999999</v>
      </c>
      <c r="F866" s="211">
        <v>132019.07999999999</v>
      </c>
      <c r="G866" s="5"/>
    </row>
    <row r="867" spans="1:7">
      <c r="A867" s="212">
        <v>750</v>
      </c>
      <c r="B867" s="216" t="s">
        <v>777</v>
      </c>
      <c r="C867" s="216" t="s">
        <v>15</v>
      </c>
      <c r="D867" s="217" t="s">
        <v>15</v>
      </c>
      <c r="E867" s="210">
        <v>225006.12</v>
      </c>
      <c r="F867" s="211">
        <v>225006.12</v>
      </c>
      <c r="G867" s="5"/>
    </row>
    <row r="868" spans="1:7" ht="25.5">
      <c r="A868" s="206">
        <v>751</v>
      </c>
      <c r="B868" s="216" t="s">
        <v>778</v>
      </c>
      <c r="C868" s="216" t="s">
        <v>15</v>
      </c>
      <c r="D868" s="217" t="s">
        <v>15</v>
      </c>
      <c r="E868" s="210">
        <v>81968.94</v>
      </c>
      <c r="F868" s="211">
        <v>81968.94</v>
      </c>
      <c r="G868" s="5"/>
    </row>
    <row r="869" spans="1:7" ht="25.5">
      <c r="A869" s="212">
        <v>752</v>
      </c>
      <c r="B869" s="216" t="s">
        <v>779</v>
      </c>
      <c r="C869" s="216" t="s">
        <v>15</v>
      </c>
      <c r="D869" s="217" t="s">
        <v>15</v>
      </c>
      <c r="E869" s="210">
        <v>57458.83</v>
      </c>
      <c r="F869" s="211">
        <v>57458.83</v>
      </c>
      <c r="G869" s="5"/>
    </row>
    <row r="870" spans="1:7">
      <c r="A870" s="206">
        <v>753</v>
      </c>
      <c r="B870" s="216" t="s">
        <v>780</v>
      </c>
      <c r="C870" s="216" t="s">
        <v>15</v>
      </c>
      <c r="D870" s="217" t="s">
        <v>15</v>
      </c>
      <c r="E870" s="210">
        <v>485782.22</v>
      </c>
      <c r="F870" s="211">
        <v>485782.22</v>
      </c>
      <c r="G870" s="5"/>
    </row>
    <row r="871" spans="1:7">
      <c r="A871" s="212">
        <v>754</v>
      </c>
      <c r="B871" s="216" t="s">
        <v>781</v>
      </c>
      <c r="C871" s="216" t="s">
        <v>15</v>
      </c>
      <c r="D871" s="217" t="s">
        <v>15</v>
      </c>
      <c r="E871" s="210">
        <v>194635.65</v>
      </c>
      <c r="F871" s="211">
        <v>194635.65</v>
      </c>
      <c r="G871" s="5"/>
    </row>
    <row r="872" spans="1:7">
      <c r="A872" s="206">
        <v>755</v>
      </c>
      <c r="B872" s="216" t="s">
        <v>782</v>
      </c>
      <c r="C872" s="216" t="s">
        <v>15</v>
      </c>
      <c r="D872" s="217" t="s">
        <v>15</v>
      </c>
      <c r="E872" s="210">
        <v>62771.96</v>
      </c>
      <c r="F872" s="211">
        <v>62771.96</v>
      </c>
      <c r="G872" s="5"/>
    </row>
    <row r="873" spans="1:7">
      <c r="A873" s="212">
        <v>756</v>
      </c>
      <c r="B873" s="216" t="s">
        <v>783</v>
      </c>
      <c r="C873" s="216" t="s">
        <v>15</v>
      </c>
      <c r="D873" s="217" t="s">
        <v>15</v>
      </c>
      <c r="E873" s="210">
        <v>175954.43</v>
      </c>
      <c r="F873" s="211">
        <v>175954.43</v>
      </c>
      <c r="G873" s="5"/>
    </row>
    <row r="874" spans="1:7">
      <c r="A874" s="206">
        <v>757</v>
      </c>
      <c r="B874" s="216" t="s">
        <v>784</v>
      </c>
      <c r="C874" s="216" t="s">
        <v>15</v>
      </c>
      <c r="D874" s="217" t="s">
        <v>15</v>
      </c>
      <c r="E874" s="210">
        <v>204336.38</v>
      </c>
      <c r="F874" s="211">
        <v>204336.38</v>
      </c>
      <c r="G874" s="5"/>
    </row>
    <row r="875" spans="1:7">
      <c r="A875" s="212">
        <v>758</v>
      </c>
      <c r="B875" s="216" t="s">
        <v>785</v>
      </c>
      <c r="C875" s="216" t="s">
        <v>15</v>
      </c>
      <c r="D875" s="217" t="s">
        <v>15</v>
      </c>
      <c r="E875" s="210">
        <v>607547.26</v>
      </c>
      <c r="F875" s="211">
        <v>607547.26</v>
      </c>
      <c r="G875" s="5"/>
    </row>
    <row r="876" spans="1:7">
      <c r="A876" s="206">
        <v>759</v>
      </c>
      <c r="B876" s="216" t="s">
        <v>786</v>
      </c>
      <c r="C876" s="216" t="s">
        <v>15</v>
      </c>
      <c r="D876" s="217" t="s">
        <v>15</v>
      </c>
      <c r="E876" s="210">
        <v>53156.82</v>
      </c>
      <c r="F876" s="211">
        <v>53156.82</v>
      </c>
      <c r="G876" s="5"/>
    </row>
    <row r="877" spans="1:7">
      <c r="A877" s="212">
        <v>760</v>
      </c>
      <c r="B877" s="216" t="s">
        <v>787</v>
      </c>
      <c r="C877" s="216" t="s">
        <v>15</v>
      </c>
      <c r="D877" s="217" t="s">
        <v>15</v>
      </c>
      <c r="E877" s="210">
        <v>200573.97</v>
      </c>
      <c r="F877" s="211">
        <v>200573.97</v>
      </c>
      <c r="G877" s="5"/>
    </row>
    <row r="878" spans="1:7">
      <c r="A878" s="206">
        <v>761</v>
      </c>
      <c r="B878" s="216" t="s">
        <v>788</v>
      </c>
      <c r="C878" s="216" t="s">
        <v>15</v>
      </c>
      <c r="D878" s="217" t="s">
        <v>15</v>
      </c>
      <c r="E878" s="210">
        <v>65893.84</v>
      </c>
      <c r="F878" s="211">
        <v>65893.84</v>
      </c>
      <c r="G878" s="5"/>
    </row>
    <row r="879" spans="1:7">
      <c r="A879" s="212">
        <v>762</v>
      </c>
      <c r="B879" s="216" t="s">
        <v>789</v>
      </c>
      <c r="C879" s="216" t="s">
        <v>15</v>
      </c>
      <c r="D879" s="217" t="s">
        <v>15</v>
      </c>
      <c r="E879" s="210">
        <v>142989.94</v>
      </c>
      <c r="F879" s="211">
        <v>142989.94</v>
      </c>
      <c r="G879" s="5"/>
    </row>
    <row r="880" spans="1:7">
      <c r="A880" s="206">
        <v>763</v>
      </c>
      <c r="B880" s="216" t="s">
        <v>790</v>
      </c>
      <c r="C880" s="216" t="s">
        <v>15</v>
      </c>
      <c r="D880" s="217" t="s">
        <v>15</v>
      </c>
      <c r="E880" s="210">
        <v>143950.35999999999</v>
      </c>
      <c r="F880" s="211">
        <v>143950.35999999999</v>
      </c>
      <c r="G880" s="5"/>
    </row>
    <row r="881" spans="1:7">
      <c r="A881" s="212">
        <v>764</v>
      </c>
      <c r="B881" s="216" t="s">
        <v>791</v>
      </c>
      <c r="C881" s="216" t="s">
        <v>15</v>
      </c>
      <c r="D881" s="217" t="s">
        <v>15</v>
      </c>
      <c r="E881" s="210">
        <v>148230.79</v>
      </c>
      <c r="F881" s="211">
        <v>148230.79</v>
      </c>
      <c r="G881" s="5"/>
    </row>
    <row r="882" spans="1:7" ht="25.5">
      <c r="A882" s="206">
        <v>765</v>
      </c>
      <c r="B882" s="216" t="s">
        <v>792</v>
      </c>
      <c r="C882" s="216" t="s">
        <v>15</v>
      </c>
      <c r="D882" s="217" t="s">
        <v>15</v>
      </c>
      <c r="E882" s="210">
        <v>198419.58</v>
      </c>
      <c r="F882" s="211">
        <v>198419.58</v>
      </c>
      <c r="G882" s="5"/>
    </row>
    <row r="883" spans="1:7">
      <c r="A883" s="212">
        <v>766</v>
      </c>
      <c r="B883" s="216" t="s">
        <v>793</v>
      </c>
      <c r="C883" s="216" t="s">
        <v>15</v>
      </c>
      <c r="D883" s="217" t="s">
        <v>15</v>
      </c>
      <c r="E883" s="210">
        <v>128146.15</v>
      </c>
      <c r="F883" s="211">
        <v>128146.15</v>
      </c>
      <c r="G883" s="5"/>
    </row>
    <row r="884" spans="1:7">
      <c r="A884" s="206">
        <v>767</v>
      </c>
      <c r="B884" s="216" t="s">
        <v>794</v>
      </c>
      <c r="C884" s="216" t="s">
        <v>15</v>
      </c>
      <c r="D884" s="217" t="s">
        <v>15</v>
      </c>
      <c r="E884" s="210">
        <v>124574.22</v>
      </c>
      <c r="F884" s="211">
        <v>124574.22</v>
      </c>
      <c r="G884" s="5"/>
    </row>
    <row r="885" spans="1:7">
      <c r="A885" s="212">
        <v>768</v>
      </c>
      <c r="B885" s="216" t="s">
        <v>795</v>
      </c>
      <c r="C885" s="216" t="s">
        <v>15</v>
      </c>
      <c r="D885" s="217" t="s">
        <v>15</v>
      </c>
      <c r="E885" s="210">
        <v>146613.93</v>
      </c>
      <c r="F885" s="211">
        <v>146613.93</v>
      </c>
      <c r="G885" s="5"/>
    </row>
    <row r="886" spans="1:7">
      <c r="A886" s="206">
        <v>769</v>
      </c>
      <c r="B886" s="216" t="s">
        <v>796</v>
      </c>
      <c r="C886" s="216" t="s">
        <v>15</v>
      </c>
      <c r="D886" s="217" t="s">
        <v>15</v>
      </c>
      <c r="E886" s="210">
        <v>154491.49</v>
      </c>
      <c r="F886" s="211">
        <v>154491.49</v>
      </c>
      <c r="G886" s="5"/>
    </row>
    <row r="887" spans="1:7">
      <c r="A887" s="212">
        <v>770</v>
      </c>
      <c r="B887" s="216" t="s">
        <v>797</v>
      </c>
      <c r="C887" s="216" t="s">
        <v>15</v>
      </c>
      <c r="D887" s="217" t="s">
        <v>15</v>
      </c>
      <c r="E887" s="210">
        <v>108584.39</v>
      </c>
      <c r="F887" s="211">
        <v>108584.39</v>
      </c>
      <c r="G887" s="5"/>
    </row>
    <row r="888" spans="1:7">
      <c r="A888" s="206">
        <v>771</v>
      </c>
      <c r="B888" s="216" t="s">
        <v>798</v>
      </c>
      <c r="C888" s="216" t="s">
        <v>15</v>
      </c>
      <c r="D888" s="217" t="s">
        <v>15</v>
      </c>
      <c r="E888" s="210">
        <v>157108.82999999999</v>
      </c>
      <c r="F888" s="211">
        <v>157108.82999999999</v>
      </c>
      <c r="G888" s="5"/>
    </row>
    <row r="889" spans="1:7">
      <c r="A889" s="212">
        <v>772</v>
      </c>
      <c r="B889" s="216" t="s">
        <v>799</v>
      </c>
      <c r="C889" s="216" t="s">
        <v>15</v>
      </c>
      <c r="D889" s="217" t="s">
        <v>15</v>
      </c>
      <c r="E889" s="210">
        <v>132613.07</v>
      </c>
      <c r="F889" s="211">
        <v>132613.07</v>
      </c>
      <c r="G889" s="5"/>
    </row>
    <row r="890" spans="1:7">
      <c r="A890" s="206">
        <v>773</v>
      </c>
      <c r="B890" s="216" t="s">
        <v>800</v>
      </c>
      <c r="C890" s="216" t="s">
        <v>15</v>
      </c>
      <c r="D890" s="217" t="s">
        <v>15</v>
      </c>
      <c r="E890" s="210">
        <v>68015.14</v>
      </c>
      <c r="F890" s="211">
        <v>68015.14</v>
      </c>
      <c r="G890" s="5"/>
    </row>
    <row r="891" spans="1:7">
      <c r="A891" s="212">
        <v>774</v>
      </c>
      <c r="B891" s="216" t="s">
        <v>801</v>
      </c>
      <c r="C891" s="216" t="s">
        <v>15</v>
      </c>
      <c r="D891" s="217" t="s">
        <v>15</v>
      </c>
      <c r="E891" s="210">
        <v>634556.68000000005</v>
      </c>
      <c r="F891" s="211">
        <v>634556.68000000005</v>
      </c>
      <c r="G891" s="5"/>
    </row>
    <row r="892" spans="1:7" ht="25.5">
      <c r="A892" s="206">
        <v>775</v>
      </c>
      <c r="B892" s="216" t="s">
        <v>802</v>
      </c>
      <c r="C892" s="216" t="s">
        <v>15</v>
      </c>
      <c r="D892" s="217" t="s">
        <v>15</v>
      </c>
      <c r="E892" s="210">
        <v>228890.97</v>
      </c>
      <c r="F892" s="211">
        <v>228890.97</v>
      </c>
      <c r="G892" s="5"/>
    </row>
    <row r="893" spans="1:7">
      <c r="A893" s="212">
        <v>776</v>
      </c>
      <c r="B893" s="216" t="s">
        <v>803</v>
      </c>
      <c r="C893" s="216" t="s">
        <v>15</v>
      </c>
      <c r="D893" s="217" t="s">
        <v>15</v>
      </c>
      <c r="E893" s="210">
        <v>212986.14</v>
      </c>
      <c r="F893" s="211">
        <v>212986.14</v>
      </c>
      <c r="G893" s="5"/>
    </row>
    <row r="894" spans="1:7" ht="25.5">
      <c r="A894" s="206">
        <v>777</v>
      </c>
      <c r="B894" s="216" t="s">
        <v>804</v>
      </c>
      <c r="C894" s="216" t="s">
        <v>15</v>
      </c>
      <c r="D894" s="217" t="s">
        <v>15</v>
      </c>
      <c r="E894" s="210">
        <v>228831.38</v>
      </c>
      <c r="F894" s="211">
        <v>228831.38</v>
      </c>
      <c r="G894" s="5"/>
    </row>
    <row r="895" spans="1:7" ht="25.5">
      <c r="A895" s="212">
        <v>778</v>
      </c>
      <c r="B895" s="216" t="s">
        <v>805</v>
      </c>
      <c r="C895" s="216" t="s">
        <v>15</v>
      </c>
      <c r="D895" s="217" t="s">
        <v>15</v>
      </c>
      <c r="E895" s="210">
        <v>37762.54</v>
      </c>
      <c r="F895" s="211">
        <v>37762.54</v>
      </c>
      <c r="G895" s="5"/>
    </row>
    <row r="896" spans="1:7" ht="25.5">
      <c r="A896" s="206">
        <v>779</v>
      </c>
      <c r="B896" s="216" t="s">
        <v>806</v>
      </c>
      <c r="C896" s="216" t="s">
        <v>15</v>
      </c>
      <c r="D896" s="217" t="s">
        <v>15</v>
      </c>
      <c r="E896" s="210">
        <v>279604.88</v>
      </c>
      <c r="F896" s="211">
        <v>279604.88</v>
      </c>
      <c r="G896" s="5"/>
    </row>
    <row r="897" spans="1:7">
      <c r="A897" s="212">
        <v>780</v>
      </c>
      <c r="B897" s="216" t="s">
        <v>807</v>
      </c>
      <c r="C897" s="216" t="s">
        <v>15</v>
      </c>
      <c r="D897" s="217" t="s">
        <v>15</v>
      </c>
      <c r="E897" s="210">
        <v>246584.66</v>
      </c>
      <c r="F897" s="211">
        <v>246584.66</v>
      </c>
      <c r="G897" s="5"/>
    </row>
    <row r="898" spans="1:7">
      <c r="A898" s="206">
        <v>781</v>
      </c>
      <c r="B898" s="216" t="s">
        <v>808</v>
      </c>
      <c r="C898" s="216" t="s">
        <v>15</v>
      </c>
      <c r="D898" s="217" t="s">
        <v>15</v>
      </c>
      <c r="E898" s="210">
        <v>384972.2</v>
      </c>
      <c r="F898" s="211">
        <v>384972.2</v>
      </c>
      <c r="G898" s="5"/>
    </row>
    <row r="899" spans="1:7">
      <c r="A899" s="212">
        <v>782</v>
      </c>
      <c r="B899" s="216" t="s">
        <v>809</v>
      </c>
      <c r="C899" s="216" t="s">
        <v>15</v>
      </c>
      <c r="D899" s="217" t="s">
        <v>15</v>
      </c>
      <c r="E899" s="210">
        <v>201142.62</v>
      </c>
      <c r="F899" s="211">
        <v>201142.62</v>
      </c>
      <c r="G899" s="5"/>
    </row>
    <row r="900" spans="1:7">
      <c r="A900" s="206">
        <v>783</v>
      </c>
      <c r="B900" s="216" t="s">
        <v>810</v>
      </c>
      <c r="C900" s="216" t="s">
        <v>15</v>
      </c>
      <c r="D900" s="217" t="s">
        <v>15</v>
      </c>
      <c r="E900" s="210">
        <v>61164.06</v>
      </c>
      <c r="F900" s="211">
        <v>61164.06</v>
      </c>
      <c r="G900" s="5"/>
    </row>
    <row r="901" spans="1:7">
      <c r="A901" s="212">
        <v>784</v>
      </c>
      <c r="B901" s="216" t="s">
        <v>811</v>
      </c>
      <c r="C901" s="216" t="s">
        <v>15</v>
      </c>
      <c r="D901" s="217" t="s">
        <v>15</v>
      </c>
      <c r="E901" s="210">
        <v>60623.79</v>
      </c>
      <c r="F901" s="211">
        <v>60623.79</v>
      </c>
      <c r="G901" s="5"/>
    </row>
    <row r="902" spans="1:7">
      <c r="A902" s="206">
        <v>785</v>
      </c>
      <c r="B902" s="216" t="s">
        <v>812</v>
      </c>
      <c r="C902" s="216" t="s">
        <v>15</v>
      </c>
      <c r="D902" s="217" t="s">
        <v>15</v>
      </c>
      <c r="E902" s="210">
        <v>58881.1</v>
      </c>
      <c r="F902" s="211">
        <v>58881.1</v>
      </c>
      <c r="G902" s="5"/>
    </row>
    <row r="903" spans="1:7">
      <c r="A903" s="212">
        <v>786</v>
      </c>
      <c r="B903" s="216" t="s">
        <v>813</v>
      </c>
      <c r="C903" s="216" t="s">
        <v>15</v>
      </c>
      <c r="D903" s="217" t="s">
        <v>15</v>
      </c>
      <c r="E903" s="210">
        <v>195030.46</v>
      </c>
      <c r="F903" s="211">
        <v>195030.46</v>
      </c>
      <c r="G903" s="5"/>
    </row>
    <row r="904" spans="1:7">
      <c r="A904" s="206">
        <v>787</v>
      </c>
      <c r="B904" s="216" t="s">
        <v>814</v>
      </c>
      <c r="C904" s="216" t="s">
        <v>15</v>
      </c>
      <c r="D904" s="217" t="s">
        <v>15</v>
      </c>
      <c r="E904" s="210">
        <v>70248.72</v>
      </c>
      <c r="F904" s="211">
        <v>70248.72</v>
      </c>
      <c r="G904" s="5"/>
    </row>
    <row r="905" spans="1:7" ht="25.5">
      <c r="A905" s="212">
        <v>788</v>
      </c>
      <c r="B905" s="216" t="s">
        <v>815</v>
      </c>
      <c r="C905" s="216" t="s">
        <v>15</v>
      </c>
      <c r="D905" s="217" t="s">
        <v>15</v>
      </c>
      <c r="E905" s="210">
        <v>326859.71999999997</v>
      </c>
      <c r="F905" s="211">
        <v>326859.71999999997</v>
      </c>
      <c r="G905" s="5"/>
    </row>
    <row r="906" spans="1:7">
      <c r="A906" s="206">
        <v>789</v>
      </c>
      <c r="B906" s="216" t="s">
        <v>816</v>
      </c>
      <c r="C906" s="216" t="s">
        <v>15</v>
      </c>
      <c r="D906" s="217" t="s">
        <v>15</v>
      </c>
      <c r="E906" s="210">
        <v>335844.54</v>
      </c>
      <c r="F906" s="211">
        <v>335844.54</v>
      </c>
      <c r="G906" s="5"/>
    </row>
    <row r="907" spans="1:7">
      <c r="A907" s="212">
        <v>790</v>
      </c>
      <c r="B907" s="216" t="s">
        <v>817</v>
      </c>
      <c r="C907" s="216" t="s">
        <v>15</v>
      </c>
      <c r="D907" s="217" t="s">
        <v>15</v>
      </c>
      <c r="E907" s="210">
        <v>433123.88</v>
      </c>
      <c r="F907" s="211">
        <v>433123.88</v>
      </c>
      <c r="G907" s="5"/>
    </row>
    <row r="908" spans="1:7">
      <c r="A908" s="206">
        <v>791</v>
      </c>
      <c r="B908" s="216" t="s">
        <v>818</v>
      </c>
      <c r="C908" s="216" t="s">
        <v>15</v>
      </c>
      <c r="D908" s="217" t="s">
        <v>15</v>
      </c>
      <c r="E908" s="210">
        <v>234188.7</v>
      </c>
      <c r="F908" s="211">
        <v>234188.7</v>
      </c>
      <c r="G908" s="5"/>
    </row>
    <row r="909" spans="1:7">
      <c r="A909" s="212">
        <v>792</v>
      </c>
      <c r="B909" s="216" t="s">
        <v>819</v>
      </c>
      <c r="C909" s="216" t="s">
        <v>15</v>
      </c>
      <c r="D909" s="217" t="s">
        <v>15</v>
      </c>
      <c r="E909" s="210">
        <v>252524.23</v>
      </c>
      <c r="F909" s="211">
        <v>252524.23</v>
      </c>
      <c r="G909" s="5"/>
    </row>
    <row r="910" spans="1:7">
      <c r="A910" s="206">
        <v>793</v>
      </c>
      <c r="B910" s="216" t="s">
        <v>820</v>
      </c>
      <c r="C910" s="216" t="s">
        <v>15</v>
      </c>
      <c r="D910" s="217" t="s">
        <v>15</v>
      </c>
      <c r="E910" s="210">
        <v>166165.93</v>
      </c>
      <c r="F910" s="211">
        <v>166165.93</v>
      </c>
      <c r="G910" s="5"/>
    </row>
    <row r="911" spans="1:7">
      <c r="A911" s="212">
        <v>794</v>
      </c>
      <c r="B911" s="216" t="s">
        <v>821</v>
      </c>
      <c r="C911" s="216" t="s">
        <v>15</v>
      </c>
      <c r="D911" s="217" t="s">
        <v>15</v>
      </c>
      <c r="E911" s="210">
        <v>51889.67</v>
      </c>
      <c r="F911" s="211">
        <v>51889.67</v>
      </c>
      <c r="G911" s="5"/>
    </row>
    <row r="912" spans="1:7">
      <c r="A912" s="206">
        <v>795</v>
      </c>
      <c r="B912" s="216" t="s">
        <v>822</v>
      </c>
      <c r="C912" s="216" t="s">
        <v>15</v>
      </c>
      <c r="D912" s="217" t="s">
        <v>15</v>
      </c>
      <c r="E912" s="210">
        <v>53582.49</v>
      </c>
      <c r="F912" s="211">
        <v>53582.49</v>
      </c>
      <c r="G912" s="5"/>
    </row>
    <row r="913" spans="1:7">
      <c r="A913" s="212">
        <v>796</v>
      </c>
      <c r="B913" s="216" t="s">
        <v>823</v>
      </c>
      <c r="C913" s="216" t="s">
        <v>15</v>
      </c>
      <c r="D913" s="217" t="s">
        <v>15</v>
      </c>
      <c r="E913" s="210">
        <v>33759.760000000002</v>
      </c>
      <c r="F913" s="211">
        <v>33759.760000000002</v>
      </c>
      <c r="G913" s="5"/>
    </row>
    <row r="914" spans="1:7">
      <c r="A914" s="206">
        <v>797</v>
      </c>
      <c r="B914" s="216" t="s">
        <v>824</v>
      </c>
      <c r="C914" s="216" t="s">
        <v>15</v>
      </c>
      <c r="D914" s="217" t="s">
        <v>15</v>
      </c>
      <c r="E914" s="210">
        <v>595599.38</v>
      </c>
      <c r="F914" s="211">
        <v>595599.38</v>
      </c>
      <c r="G914" s="5"/>
    </row>
    <row r="915" spans="1:7">
      <c r="A915" s="212">
        <v>798</v>
      </c>
      <c r="B915" s="216" t="s">
        <v>825</v>
      </c>
      <c r="C915" s="216" t="s">
        <v>15</v>
      </c>
      <c r="D915" s="217" t="s">
        <v>15</v>
      </c>
      <c r="E915" s="210">
        <v>332871.78999999998</v>
      </c>
      <c r="F915" s="211">
        <v>332871.78999999998</v>
      </c>
      <c r="G915" s="5"/>
    </row>
    <row r="916" spans="1:7">
      <c r="A916" s="206">
        <v>799</v>
      </c>
      <c r="B916" s="216" t="s">
        <v>826</v>
      </c>
      <c r="C916" s="216" t="s">
        <v>15</v>
      </c>
      <c r="D916" s="217" t="s">
        <v>15</v>
      </c>
      <c r="E916" s="210">
        <v>269145.7</v>
      </c>
      <c r="F916" s="211">
        <v>269145.7</v>
      </c>
      <c r="G916" s="5"/>
    </row>
    <row r="917" spans="1:7">
      <c r="A917" s="212">
        <v>800</v>
      </c>
      <c r="B917" s="216" t="s">
        <v>827</v>
      </c>
      <c r="C917" s="216" t="s">
        <v>15</v>
      </c>
      <c r="D917" s="217" t="s">
        <v>15</v>
      </c>
      <c r="E917" s="210">
        <v>50425.74</v>
      </c>
      <c r="F917" s="211">
        <v>50425.74</v>
      </c>
      <c r="G917" s="5"/>
    </row>
    <row r="918" spans="1:7">
      <c r="A918" s="206">
        <v>801</v>
      </c>
      <c r="B918" s="216" t="s">
        <v>828</v>
      </c>
      <c r="C918" s="216" t="s">
        <v>15</v>
      </c>
      <c r="D918" s="217" t="s">
        <v>15</v>
      </c>
      <c r="E918" s="210">
        <v>689900.79</v>
      </c>
      <c r="F918" s="211">
        <v>689900.79</v>
      </c>
      <c r="G918" s="5"/>
    </row>
    <row r="919" spans="1:7">
      <c r="A919" s="212">
        <v>802</v>
      </c>
      <c r="B919" s="216" t="s">
        <v>829</v>
      </c>
      <c r="C919" s="216" t="s">
        <v>15</v>
      </c>
      <c r="D919" s="217" t="s">
        <v>15</v>
      </c>
      <c r="E919" s="210">
        <v>76019.89</v>
      </c>
      <c r="F919" s="211">
        <v>76019.89</v>
      </c>
      <c r="G919" s="5"/>
    </row>
    <row r="920" spans="1:7">
      <c r="A920" s="206">
        <v>803</v>
      </c>
      <c r="B920" s="216" t="s">
        <v>830</v>
      </c>
      <c r="C920" s="216" t="s">
        <v>15</v>
      </c>
      <c r="D920" s="217" t="s">
        <v>15</v>
      </c>
      <c r="E920" s="210">
        <v>256888.31</v>
      </c>
      <c r="F920" s="211">
        <v>256888.31</v>
      </c>
      <c r="G920" s="5"/>
    </row>
    <row r="921" spans="1:7">
      <c r="A921" s="212">
        <v>804</v>
      </c>
      <c r="B921" s="216" t="s">
        <v>831</v>
      </c>
      <c r="C921" s="216" t="s">
        <v>15</v>
      </c>
      <c r="D921" s="217" t="s">
        <v>15</v>
      </c>
      <c r="E921" s="210">
        <v>355532.86</v>
      </c>
      <c r="F921" s="211">
        <v>355532.86</v>
      </c>
      <c r="G921" s="5"/>
    </row>
    <row r="922" spans="1:7">
      <c r="A922" s="206">
        <v>805</v>
      </c>
      <c r="B922" s="216" t="s">
        <v>832</v>
      </c>
      <c r="C922" s="216" t="s">
        <v>15</v>
      </c>
      <c r="D922" s="217" t="s">
        <v>15</v>
      </c>
      <c r="E922" s="210">
        <v>229877.1</v>
      </c>
      <c r="F922" s="211">
        <v>229877.1</v>
      </c>
      <c r="G922" s="5"/>
    </row>
    <row r="923" spans="1:7">
      <c r="A923" s="212">
        <v>806</v>
      </c>
      <c r="B923" s="216" t="s">
        <v>833</v>
      </c>
      <c r="C923" s="216" t="s">
        <v>15</v>
      </c>
      <c r="D923" s="217" t="s">
        <v>15</v>
      </c>
      <c r="E923" s="210">
        <v>446213.51</v>
      </c>
      <c r="F923" s="211">
        <v>446213.51</v>
      </c>
      <c r="G923" s="5"/>
    </row>
    <row r="924" spans="1:7">
      <c r="A924" s="206">
        <v>807</v>
      </c>
      <c r="B924" s="216" t="s">
        <v>834</v>
      </c>
      <c r="C924" s="216" t="s">
        <v>15</v>
      </c>
      <c r="D924" s="217" t="s">
        <v>15</v>
      </c>
      <c r="E924" s="210">
        <v>36588.730000000003</v>
      </c>
      <c r="F924" s="211">
        <v>36588.730000000003</v>
      </c>
      <c r="G924" s="5"/>
    </row>
    <row r="925" spans="1:7">
      <c r="A925" s="212">
        <v>808</v>
      </c>
      <c r="B925" s="216" t="s">
        <v>835</v>
      </c>
      <c r="C925" s="216" t="s">
        <v>15</v>
      </c>
      <c r="D925" s="217" t="s">
        <v>15</v>
      </c>
      <c r="E925" s="210">
        <v>82009.740000000005</v>
      </c>
      <c r="F925" s="211">
        <v>82009.740000000005</v>
      </c>
      <c r="G925" s="5"/>
    </row>
    <row r="926" spans="1:7">
      <c r="A926" s="206">
        <v>809</v>
      </c>
      <c r="B926" s="216" t="s">
        <v>836</v>
      </c>
      <c r="C926" s="216" t="s">
        <v>15</v>
      </c>
      <c r="D926" s="217" t="s">
        <v>15</v>
      </c>
      <c r="E926" s="210">
        <v>92826.76</v>
      </c>
      <c r="F926" s="211">
        <v>92826.76</v>
      </c>
      <c r="G926" s="5"/>
    </row>
    <row r="927" spans="1:7">
      <c r="A927" s="212">
        <v>810</v>
      </c>
      <c r="B927" s="216" t="s">
        <v>837</v>
      </c>
      <c r="C927" s="216" t="s">
        <v>15</v>
      </c>
      <c r="D927" s="217" t="s">
        <v>15</v>
      </c>
      <c r="E927" s="210">
        <v>86747.88</v>
      </c>
      <c r="F927" s="211">
        <v>86747.88</v>
      </c>
      <c r="G927" s="5"/>
    </row>
    <row r="928" spans="1:7">
      <c r="A928" s="206">
        <v>811</v>
      </c>
      <c r="B928" s="216" t="s">
        <v>838</v>
      </c>
      <c r="C928" s="216" t="s">
        <v>15</v>
      </c>
      <c r="D928" s="217" t="s">
        <v>15</v>
      </c>
      <c r="E928" s="210">
        <v>34228.019999999997</v>
      </c>
      <c r="F928" s="211">
        <v>34228.019999999997</v>
      </c>
      <c r="G928" s="5"/>
    </row>
    <row r="929" spans="1:7">
      <c r="A929" s="212">
        <v>812</v>
      </c>
      <c r="B929" s="216" t="s">
        <v>839</v>
      </c>
      <c r="C929" s="216" t="s">
        <v>15</v>
      </c>
      <c r="D929" s="217" t="s">
        <v>15</v>
      </c>
      <c r="E929" s="210">
        <v>44682.82</v>
      </c>
      <c r="F929" s="211">
        <v>44682.82</v>
      </c>
      <c r="G929" s="5"/>
    </row>
    <row r="930" spans="1:7">
      <c r="A930" s="206">
        <v>813</v>
      </c>
      <c r="B930" s="216" t="s">
        <v>840</v>
      </c>
      <c r="C930" s="216" t="s">
        <v>15</v>
      </c>
      <c r="D930" s="217" t="s">
        <v>15</v>
      </c>
      <c r="E930" s="210">
        <v>93061.71</v>
      </c>
      <c r="F930" s="211">
        <v>93061.71</v>
      </c>
      <c r="G930" s="5"/>
    </row>
    <row r="931" spans="1:7">
      <c r="A931" s="212">
        <v>814</v>
      </c>
      <c r="B931" s="216" t="s">
        <v>841</v>
      </c>
      <c r="C931" s="216" t="s">
        <v>15</v>
      </c>
      <c r="D931" s="217" t="s">
        <v>15</v>
      </c>
      <c r="E931" s="210">
        <v>79728.55</v>
      </c>
      <c r="F931" s="211">
        <v>79728.55</v>
      </c>
      <c r="G931" s="5"/>
    </row>
    <row r="932" spans="1:7">
      <c r="A932" s="206">
        <v>815</v>
      </c>
      <c r="B932" s="216" t="s">
        <v>842</v>
      </c>
      <c r="C932" s="216" t="s">
        <v>15</v>
      </c>
      <c r="D932" s="217" t="s">
        <v>15</v>
      </c>
      <c r="E932" s="210">
        <v>47930.52</v>
      </c>
      <c r="F932" s="211">
        <v>47930.52</v>
      </c>
      <c r="G932" s="5"/>
    </row>
    <row r="933" spans="1:7">
      <c r="A933" s="212">
        <v>816</v>
      </c>
      <c r="B933" s="216" t="s">
        <v>843</v>
      </c>
      <c r="C933" s="216" t="s">
        <v>15</v>
      </c>
      <c r="D933" s="217" t="s">
        <v>15</v>
      </c>
      <c r="E933" s="210">
        <v>292214.5</v>
      </c>
      <c r="F933" s="211">
        <v>292214.5</v>
      </c>
      <c r="G933" s="5"/>
    </row>
    <row r="934" spans="1:7">
      <c r="A934" s="206">
        <v>817</v>
      </c>
      <c r="B934" s="216" t="s">
        <v>844</v>
      </c>
      <c r="C934" s="216" t="s">
        <v>15</v>
      </c>
      <c r="D934" s="217" t="s">
        <v>15</v>
      </c>
      <c r="E934" s="210">
        <v>128924.63</v>
      </c>
      <c r="F934" s="211">
        <v>128924.63</v>
      </c>
      <c r="G934" s="5"/>
    </row>
    <row r="935" spans="1:7">
      <c r="A935" s="212">
        <v>818</v>
      </c>
      <c r="B935" s="216" t="s">
        <v>845</v>
      </c>
      <c r="C935" s="216" t="s">
        <v>15</v>
      </c>
      <c r="D935" s="217" t="s">
        <v>15</v>
      </c>
      <c r="E935" s="210">
        <v>380169.82</v>
      </c>
      <c r="F935" s="211">
        <v>380169.82</v>
      </c>
      <c r="G935" s="5"/>
    </row>
    <row r="936" spans="1:7">
      <c r="A936" s="206">
        <v>819</v>
      </c>
      <c r="B936" s="216" t="s">
        <v>846</v>
      </c>
      <c r="C936" s="216" t="s">
        <v>15</v>
      </c>
      <c r="D936" s="217" t="s">
        <v>15</v>
      </c>
      <c r="E936" s="210">
        <v>213277.2</v>
      </c>
      <c r="F936" s="211">
        <v>213277.2</v>
      </c>
      <c r="G936" s="5"/>
    </row>
    <row r="937" spans="1:7">
      <c r="A937" s="212">
        <v>820</v>
      </c>
      <c r="B937" s="216" t="s">
        <v>847</v>
      </c>
      <c r="C937" s="216" t="s">
        <v>15</v>
      </c>
      <c r="D937" s="217" t="s">
        <v>15</v>
      </c>
      <c r="E937" s="210">
        <v>45882.38</v>
      </c>
      <c r="F937" s="211">
        <v>45882.38</v>
      </c>
      <c r="G937" s="5"/>
    </row>
    <row r="938" spans="1:7">
      <c r="A938" s="206">
        <v>821</v>
      </c>
      <c r="B938" s="216" t="s">
        <v>848</v>
      </c>
      <c r="C938" s="216" t="s">
        <v>15</v>
      </c>
      <c r="D938" s="217" t="s">
        <v>15</v>
      </c>
      <c r="E938" s="210">
        <v>789697.96</v>
      </c>
      <c r="F938" s="211">
        <v>789697.96</v>
      </c>
      <c r="G938" s="5"/>
    </row>
    <row r="939" spans="1:7">
      <c r="A939" s="212">
        <v>822</v>
      </c>
      <c r="B939" s="216" t="s">
        <v>849</v>
      </c>
      <c r="C939" s="216" t="s">
        <v>15</v>
      </c>
      <c r="D939" s="217" t="s">
        <v>15</v>
      </c>
      <c r="E939" s="210">
        <v>96963.72</v>
      </c>
      <c r="F939" s="211">
        <v>96963.72</v>
      </c>
      <c r="G939" s="5"/>
    </row>
    <row r="940" spans="1:7" ht="25.5">
      <c r="A940" s="206">
        <v>823</v>
      </c>
      <c r="B940" s="216" t="s">
        <v>850</v>
      </c>
      <c r="C940" s="216" t="s">
        <v>15</v>
      </c>
      <c r="D940" s="217" t="s">
        <v>15</v>
      </c>
      <c r="E940" s="210">
        <v>167319.06</v>
      </c>
      <c r="F940" s="211">
        <v>167319.06</v>
      </c>
      <c r="G940" s="5"/>
    </row>
    <row r="941" spans="1:7">
      <c r="A941" s="212">
        <v>824</v>
      </c>
      <c r="B941" s="216" t="s">
        <v>851</v>
      </c>
      <c r="C941" s="216" t="s">
        <v>15</v>
      </c>
      <c r="D941" s="217" t="s">
        <v>15</v>
      </c>
      <c r="E941" s="210">
        <v>142305.42000000001</v>
      </c>
      <c r="F941" s="211">
        <v>142305.42000000001</v>
      </c>
      <c r="G941" s="5"/>
    </row>
    <row r="942" spans="1:7">
      <c r="A942" s="206">
        <v>825</v>
      </c>
      <c r="B942" s="216" t="s">
        <v>852</v>
      </c>
      <c r="C942" s="216" t="s">
        <v>15</v>
      </c>
      <c r="D942" s="217" t="s">
        <v>15</v>
      </c>
      <c r="E942" s="210">
        <v>376775.01</v>
      </c>
      <c r="F942" s="211">
        <v>376775.01</v>
      </c>
      <c r="G942" s="5"/>
    </row>
    <row r="943" spans="1:7">
      <c r="A943" s="212">
        <v>826</v>
      </c>
      <c r="B943" s="216" t="s">
        <v>853</v>
      </c>
      <c r="C943" s="216" t="s">
        <v>15</v>
      </c>
      <c r="D943" s="217" t="s">
        <v>15</v>
      </c>
      <c r="E943" s="210">
        <v>158968.70000000001</v>
      </c>
      <c r="F943" s="211">
        <v>158968.70000000001</v>
      </c>
      <c r="G943" s="5"/>
    </row>
    <row r="944" spans="1:7">
      <c r="A944" s="206">
        <v>827</v>
      </c>
      <c r="B944" s="216" t="s">
        <v>854</v>
      </c>
      <c r="C944" s="216" t="s">
        <v>15</v>
      </c>
      <c r="D944" s="217" t="s">
        <v>15</v>
      </c>
      <c r="E944" s="210">
        <v>399694.71</v>
      </c>
      <c r="F944" s="211">
        <v>399694.71</v>
      </c>
      <c r="G944" s="5"/>
    </row>
    <row r="945" spans="1:7" ht="25.5">
      <c r="A945" s="212">
        <v>828</v>
      </c>
      <c r="B945" s="216" t="s">
        <v>855</v>
      </c>
      <c r="C945" s="216" t="s">
        <v>15</v>
      </c>
      <c r="D945" s="217" t="s">
        <v>15</v>
      </c>
      <c r="E945" s="210">
        <v>332089.03999999998</v>
      </c>
      <c r="F945" s="211">
        <v>332089.03999999998</v>
      </c>
      <c r="G945" s="5"/>
    </row>
    <row r="946" spans="1:7">
      <c r="A946" s="206">
        <v>829</v>
      </c>
      <c r="B946" s="216" t="s">
        <v>856</v>
      </c>
      <c r="C946" s="216" t="s">
        <v>15</v>
      </c>
      <c r="D946" s="217" t="s">
        <v>15</v>
      </c>
      <c r="E946" s="210">
        <v>102915.55</v>
      </c>
      <c r="F946" s="211">
        <v>102915.55</v>
      </c>
      <c r="G946" s="5"/>
    </row>
    <row r="947" spans="1:7">
      <c r="A947" s="212">
        <v>830</v>
      </c>
      <c r="B947" s="216" t="s">
        <v>857</v>
      </c>
      <c r="C947" s="216" t="s">
        <v>15</v>
      </c>
      <c r="D947" s="217" t="s">
        <v>15</v>
      </c>
      <c r="E947" s="210">
        <v>2297649.7799999998</v>
      </c>
      <c r="F947" s="211">
        <v>2297649.7799999998</v>
      </c>
      <c r="G947" s="5"/>
    </row>
    <row r="948" spans="1:7">
      <c r="A948" s="206">
        <v>831</v>
      </c>
      <c r="B948" s="216" t="s">
        <v>858</v>
      </c>
      <c r="C948" s="216" t="s">
        <v>15</v>
      </c>
      <c r="D948" s="217" t="s">
        <v>15</v>
      </c>
      <c r="E948" s="210">
        <v>442121.24</v>
      </c>
      <c r="F948" s="211">
        <v>442121.24</v>
      </c>
      <c r="G948" s="5"/>
    </row>
    <row r="949" spans="1:7" ht="25.5">
      <c r="A949" s="212">
        <v>832</v>
      </c>
      <c r="B949" s="216" t="s">
        <v>859</v>
      </c>
      <c r="C949" s="216" t="s">
        <v>15</v>
      </c>
      <c r="D949" s="217" t="s">
        <v>15</v>
      </c>
      <c r="E949" s="210">
        <v>6016153.6600000001</v>
      </c>
      <c r="F949" s="211">
        <v>6016153.6600000001</v>
      </c>
      <c r="G949" s="5"/>
    </row>
    <row r="950" spans="1:7" ht="25.5">
      <c r="A950" s="206">
        <v>833</v>
      </c>
      <c r="B950" s="216" t="s">
        <v>860</v>
      </c>
      <c r="C950" s="216" t="s">
        <v>15</v>
      </c>
      <c r="D950" s="217" t="s">
        <v>15</v>
      </c>
      <c r="E950" s="210">
        <v>288763.90999999997</v>
      </c>
      <c r="F950" s="211">
        <v>288763.90999999997</v>
      </c>
      <c r="G950" s="5"/>
    </row>
    <row r="951" spans="1:7" ht="25.5">
      <c r="A951" s="212">
        <v>834</v>
      </c>
      <c r="B951" s="216" t="s">
        <v>861</v>
      </c>
      <c r="C951" s="216" t="s">
        <v>15</v>
      </c>
      <c r="D951" s="217" t="s">
        <v>15</v>
      </c>
      <c r="E951" s="210">
        <v>6632018.5300000003</v>
      </c>
      <c r="F951" s="211">
        <v>6632018.5300000003</v>
      </c>
      <c r="G951" s="5"/>
    </row>
    <row r="952" spans="1:7">
      <c r="A952" s="206">
        <v>835</v>
      </c>
      <c r="B952" s="216" t="s">
        <v>862</v>
      </c>
      <c r="C952" s="216" t="s">
        <v>15</v>
      </c>
      <c r="D952" s="217" t="s">
        <v>15</v>
      </c>
      <c r="E952" s="210">
        <v>1770202.35</v>
      </c>
      <c r="F952" s="211">
        <v>1770202.35</v>
      </c>
      <c r="G952" s="5"/>
    </row>
    <row r="953" spans="1:7" ht="25.5">
      <c r="A953" s="212">
        <v>836</v>
      </c>
      <c r="B953" s="216" t="s">
        <v>863</v>
      </c>
      <c r="C953" s="216" t="s">
        <v>15</v>
      </c>
      <c r="D953" s="217" t="s">
        <v>15</v>
      </c>
      <c r="E953" s="210">
        <v>8198770.1200000001</v>
      </c>
      <c r="F953" s="211">
        <v>8198770.1200000001</v>
      </c>
      <c r="G953" s="5"/>
    </row>
    <row r="954" spans="1:7" ht="25.5">
      <c r="A954" s="206">
        <v>837</v>
      </c>
      <c r="B954" s="216" t="s">
        <v>864</v>
      </c>
      <c r="C954" s="216" t="s">
        <v>15</v>
      </c>
      <c r="D954" s="217" t="s">
        <v>15</v>
      </c>
      <c r="E954" s="210">
        <v>1166776.8899999999</v>
      </c>
      <c r="F954" s="211">
        <v>1166776.8899999999</v>
      </c>
      <c r="G954" s="5"/>
    </row>
    <row r="955" spans="1:7">
      <c r="A955" s="212">
        <v>838</v>
      </c>
      <c r="B955" s="216" t="s">
        <v>865</v>
      </c>
      <c r="C955" s="216" t="s">
        <v>15</v>
      </c>
      <c r="D955" s="217" t="s">
        <v>15</v>
      </c>
      <c r="E955" s="210">
        <v>695839.43</v>
      </c>
      <c r="F955" s="211">
        <v>695839.43</v>
      </c>
      <c r="G955" s="5"/>
    </row>
    <row r="956" spans="1:7" ht="38.25">
      <c r="A956" s="206">
        <v>839</v>
      </c>
      <c r="B956" s="216" t="s">
        <v>866</v>
      </c>
      <c r="C956" s="216" t="s">
        <v>15</v>
      </c>
      <c r="D956" s="217" t="s">
        <v>15</v>
      </c>
      <c r="E956" s="210">
        <v>358549.66</v>
      </c>
      <c r="F956" s="211">
        <v>358549.66</v>
      </c>
      <c r="G956" s="5"/>
    </row>
    <row r="957" spans="1:7" ht="25.5">
      <c r="A957" s="212">
        <v>840</v>
      </c>
      <c r="B957" s="216" t="s">
        <v>867</v>
      </c>
      <c r="C957" s="216" t="s">
        <v>15</v>
      </c>
      <c r="D957" s="217" t="s">
        <v>15</v>
      </c>
      <c r="E957" s="210">
        <v>244018.08</v>
      </c>
      <c r="F957" s="211">
        <v>244018.08</v>
      </c>
      <c r="G957" s="5"/>
    </row>
    <row r="958" spans="1:7" ht="25.5">
      <c r="A958" s="206">
        <v>841</v>
      </c>
      <c r="B958" s="216" t="s">
        <v>867</v>
      </c>
      <c r="C958" s="216" t="s">
        <v>15</v>
      </c>
      <c r="D958" s="217" t="s">
        <v>15</v>
      </c>
      <c r="E958" s="210">
        <v>444557.61</v>
      </c>
      <c r="F958" s="211">
        <v>444557.61</v>
      </c>
      <c r="G958" s="5"/>
    </row>
    <row r="959" spans="1:7" ht="25.5">
      <c r="A959" s="212">
        <v>842</v>
      </c>
      <c r="B959" s="216" t="s">
        <v>868</v>
      </c>
      <c r="C959" s="216" t="s">
        <v>15</v>
      </c>
      <c r="D959" s="217" t="s">
        <v>15</v>
      </c>
      <c r="E959" s="210">
        <v>608932.97</v>
      </c>
      <c r="F959" s="211">
        <v>608932.97</v>
      </c>
      <c r="G959" s="5"/>
    </row>
    <row r="960" spans="1:7" ht="25.5">
      <c r="A960" s="206">
        <v>843</v>
      </c>
      <c r="B960" s="216" t="s">
        <v>869</v>
      </c>
      <c r="C960" s="216" t="s">
        <v>15</v>
      </c>
      <c r="D960" s="217" t="s">
        <v>15</v>
      </c>
      <c r="E960" s="210">
        <v>272192.53999999998</v>
      </c>
      <c r="F960" s="211">
        <v>272192.53999999998</v>
      </c>
      <c r="G960" s="5"/>
    </row>
    <row r="961" spans="1:7">
      <c r="A961" s="212">
        <v>844</v>
      </c>
      <c r="B961" s="216" t="s">
        <v>870</v>
      </c>
      <c r="C961" s="216" t="s">
        <v>15</v>
      </c>
      <c r="D961" s="217" t="s">
        <v>15</v>
      </c>
      <c r="E961" s="210">
        <v>501970.35</v>
      </c>
      <c r="F961" s="211">
        <v>501970.35</v>
      </c>
      <c r="G961" s="5"/>
    </row>
    <row r="962" spans="1:7">
      <c r="A962" s="206">
        <v>845</v>
      </c>
      <c r="B962" s="216" t="s">
        <v>871</v>
      </c>
      <c r="C962" s="216" t="s">
        <v>15</v>
      </c>
      <c r="D962" s="217" t="s">
        <v>15</v>
      </c>
      <c r="E962" s="210">
        <v>175187.34</v>
      </c>
      <c r="F962" s="211">
        <v>175187.34</v>
      </c>
      <c r="G962" s="5"/>
    </row>
    <row r="963" spans="1:7">
      <c r="A963" s="212">
        <v>846</v>
      </c>
      <c r="B963" s="216" t="s">
        <v>872</v>
      </c>
      <c r="C963" s="216" t="s">
        <v>15</v>
      </c>
      <c r="D963" s="217" t="s">
        <v>15</v>
      </c>
      <c r="E963" s="210">
        <v>147433.59</v>
      </c>
      <c r="F963" s="211">
        <v>147433.59</v>
      </c>
      <c r="G963" s="5"/>
    </row>
    <row r="964" spans="1:7">
      <c r="A964" s="206">
        <v>847</v>
      </c>
      <c r="B964" s="216" t="s">
        <v>873</v>
      </c>
      <c r="C964" s="216" t="s">
        <v>15</v>
      </c>
      <c r="D964" s="217" t="s">
        <v>15</v>
      </c>
      <c r="E964" s="210">
        <v>48809.85</v>
      </c>
      <c r="F964" s="211">
        <v>48809.85</v>
      </c>
      <c r="G964" s="5"/>
    </row>
    <row r="965" spans="1:7" ht="25.5">
      <c r="A965" s="212">
        <v>848</v>
      </c>
      <c r="B965" s="216" t="s">
        <v>874</v>
      </c>
      <c r="C965" s="216" t="s">
        <v>15</v>
      </c>
      <c r="D965" s="217" t="s">
        <v>15</v>
      </c>
      <c r="E965" s="210">
        <v>110787.56</v>
      </c>
      <c r="F965" s="211">
        <v>110787.56</v>
      </c>
      <c r="G965" s="5"/>
    </row>
    <row r="966" spans="1:7" ht="25.5">
      <c r="A966" s="206">
        <v>849</v>
      </c>
      <c r="B966" s="216" t="s">
        <v>875</v>
      </c>
      <c r="C966" s="216" t="s">
        <v>15</v>
      </c>
      <c r="D966" s="217" t="s">
        <v>15</v>
      </c>
      <c r="E966" s="210">
        <v>611435.15</v>
      </c>
      <c r="F966" s="211">
        <v>611435.15</v>
      </c>
      <c r="G966" s="5"/>
    </row>
    <row r="967" spans="1:7" ht="25.5">
      <c r="A967" s="212">
        <v>850</v>
      </c>
      <c r="B967" s="216" t="s">
        <v>874</v>
      </c>
      <c r="C967" s="216" t="s">
        <v>15</v>
      </c>
      <c r="D967" s="217" t="s">
        <v>15</v>
      </c>
      <c r="E967" s="210">
        <v>661214.43000000005</v>
      </c>
      <c r="F967" s="211">
        <v>661214.43000000005</v>
      </c>
      <c r="G967" s="5"/>
    </row>
    <row r="968" spans="1:7">
      <c r="A968" s="206">
        <v>851</v>
      </c>
      <c r="B968" s="216" t="s">
        <v>876</v>
      </c>
      <c r="C968" s="216" t="s">
        <v>15</v>
      </c>
      <c r="D968" s="217" t="s">
        <v>15</v>
      </c>
      <c r="E968" s="210">
        <v>5639353.9000000004</v>
      </c>
      <c r="F968" s="211">
        <v>5639353.9000000004</v>
      </c>
      <c r="G968" s="5"/>
    </row>
    <row r="969" spans="1:7" ht="25.5">
      <c r="A969" s="212">
        <v>852</v>
      </c>
      <c r="B969" s="216" t="s">
        <v>877</v>
      </c>
      <c r="C969" s="216" t="s">
        <v>15</v>
      </c>
      <c r="D969" s="217" t="s">
        <v>15</v>
      </c>
      <c r="E969" s="210">
        <v>131671.79</v>
      </c>
      <c r="F969" s="211">
        <v>131671.79</v>
      </c>
      <c r="G969" s="5"/>
    </row>
    <row r="970" spans="1:7" ht="25.5">
      <c r="A970" s="206">
        <v>853</v>
      </c>
      <c r="B970" s="216" t="s">
        <v>878</v>
      </c>
      <c r="C970" s="216" t="s">
        <v>15</v>
      </c>
      <c r="D970" s="217" t="s">
        <v>15</v>
      </c>
      <c r="E970" s="210">
        <v>60513.06</v>
      </c>
      <c r="F970" s="211">
        <v>60513.06</v>
      </c>
      <c r="G970" s="5"/>
    </row>
    <row r="971" spans="1:7" ht="25.5">
      <c r="A971" s="212">
        <v>854</v>
      </c>
      <c r="B971" s="216" t="s">
        <v>877</v>
      </c>
      <c r="C971" s="216" t="s">
        <v>15</v>
      </c>
      <c r="D971" s="217" t="s">
        <v>15</v>
      </c>
      <c r="E971" s="210">
        <v>31655.29</v>
      </c>
      <c r="F971" s="211">
        <v>31655.29</v>
      </c>
      <c r="G971" s="5"/>
    </row>
    <row r="972" spans="1:7" ht="25.5">
      <c r="A972" s="206">
        <v>855</v>
      </c>
      <c r="B972" s="216" t="s">
        <v>879</v>
      </c>
      <c r="C972" s="216" t="s">
        <v>15</v>
      </c>
      <c r="D972" s="217" t="s">
        <v>15</v>
      </c>
      <c r="E972" s="210">
        <v>98024.61</v>
      </c>
      <c r="F972" s="211">
        <v>98024.61</v>
      </c>
      <c r="G972" s="5"/>
    </row>
    <row r="973" spans="1:7" ht="25.5">
      <c r="A973" s="212">
        <v>856</v>
      </c>
      <c r="B973" s="216" t="s">
        <v>880</v>
      </c>
      <c r="C973" s="216" t="s">
        <v>15</v>
      </c>
      <c r="D973" s="217" t="s">
        <v>15</v>
      </c>
      <c r="E973" s="210">
        <v>37290.769999999997</v>
      </c>
      <c r="F973" s="211">
        <v>37290.769999999997</v>
      </c>
      <c r="G973" s="5"/>
    </row>
    <row r="974" spans="1:7">
      <c r="A974" s="206">
        <v>857</v>
      </c>
      <c r="B974" s="216" t="s">
        <v>881</v>
      </c>
      <c r="C974" s="216" t="s">
        <v>15</v>
      </c>
      <c r="D974" s="217" t="s">
        <v>15</v>
      </c>
      <c r="E974" s="210">
        <v>1259121.21</v>
      </c>
      <c r="F974" s="211">
        <v>1259121.21</v>
      </c>
      <c r="G974" s="5"/>
    </row>
    <row r="975" spans="1:7">
      <c r="A975" s="212">
        <v>858</v>
      </c>
      <c r="B975" s="216" t="s">
        <v>882</v>
      </c>
      <c r="C975" s="216" t="s">
        <v>15</v>
      </c>
      <c r="D975" s="217" t="s">
        <v>15</v>
      </c>
      <c r="E975" s="210">
        <v>29485.7</v>
      </c>
      <c r="F975" s="211">
        <v>29485.7</v>
      </c>
      <c r="G975" s="5"/>
    </row>
    <row r="976" spans="1:7">
      <c r="A976" s="206">
        <v>859</v>
      </c>
      <c r="B976" s="213" t="s">
        <v>883</v>
      </c>
      <c r="C976" s="216" t="s">
        <v>15</v>
      </c>
      <c r="D976" s="217" t="s">
        <v>15</v>
      </c>
      <c r="E976" s="210">
        <v>36342.99</v>
      </c>
      <c r="F976" s="211">
        <v>36342.99</v>
      </c>
      <c r="G976" s="5"/>
    </row>
    <row r="977" spans="1:7">
      <c r="A977" s="212">
        <v>860</v>
      </c>
      <c r="B977" s="216" t="s">
        <v>884</v>
      </c>
      <c r="C977" s="216" t="s">
        <v>15</v>
      </c>
      <c r="D977" s="217" t="s">
        <v>15</v>
      </c>
      <c r="E977" s="210">
        <v>61978.14</v>
      </c>
      <c r="F977" s="211">
        <v>61978.14</v>
      </c>
      <c r="G977" s="5"/>
    </row>
    <row r="978" spans="1:7">
      <c r="A978" s="206">
        <v>861</v>
      </c>
      <c r="B978" s="216" t="s">
        <v>885</v>
      </c>
      <c r="C978" s="216" t="s">
        <v>15</v>
      </c>
      <c r="D978" s="217" t="s">
        <v>15</v>
      </c>
      <c r="E978" s="210">
        <v>157305.23000000001</v>
      </c>
      <c r="F978" s="211">
        <v>157305.23000000001</v>
      </c>
      <c r="G978" s="5"/>
    </row>
    <row r="979" spans="1:7" ht="25.5">
      <c r="A979" s="212">
        <v>862</v>
      </c>
      <c r="B979" s="223" t="s">
        <v>886</v>
      </c>
      <c r="C979" s="216" t="s">
        <v>15</v>
      </c>
      <c r="D979" s="217" t="s">
        <v>15</v>
      </c>
      <c r="E979" s="210">
        <v>36147.120000000003</v>
      </c>
      <c r="F979" s="211">
        <v>36147.120000000003</v>
      </c>
      <c r="G979" s="5"/>
    </row>
    <row r="980" spans="1:7" ht="38.25">
      <c r="A980" s="206">
        <v>863</v>
      </c>
      <c r="B980" s="216" t="s">
        <v>887</v>
      </c>
      <c r="C980" s="224" t="s">
        <v>15</v>
      </c>
      <c r="D980" s="218" t="s">
        <v>15</v>
      </c>
      <c r="E980" s="210">
        <v>285601.74</v>
      </c>
      <c r="F980" s="211">
        <v>285601.74</v>
      </c>
      <c r="G980" s="5"/>
    </row>
    <row r="981" spans="1:7" ht="38.25">
      <c r="A981" s="212">
        <v>864</v>
      </c>
      <c r="B981" s="216" t="s">
        <v>888</v>
      </c>
      <c r="C981" s="224" t="s">
        <v>15</v>
      </c>
      <c r="D981" s="218" t="s">
        <v>15</v>
      </c>
      <c r="E981" s="210">
        <v>98461.78</v>
      </c>
      <c r="F981" s="211">
        <v>98461.78</v>
      </c>
      <c r="G981" s="5"/>
    </row>
    <row r="982" spans="1:7" ht="51">
      <c r="A982" s="206">
        <v>865</v>
      </c>
      <c r="B982" s="216" t="s">
        <v>889</v>
      </c>
      <c r="C982" s="224" t="s">
        <v>15</v>
      </c>
      <c r="D982" s="218" t="s">
        <v>15</v>
      </c>
      <c r="E982" s="210">
        <v>243911.95</v>
      </c>
      <c r="F982" s="211">
        <v>243911.95</v>
      </c>
      <c r="G982" s="5"/>
    </row>
    <row r="983" spans="1:7" ht="25.5">
      <c r="A983" s="212">
        <v>866</v>
      </c>
      <c r="B983" s="216" t="s">
        <v>890</v>
      </c>
      <c r="C983" s="224" t="s">
        <v>15</v>
      </c>
      <c r="D983" s="218" t="s">
        <v>15</v>
      </c>
      <c r="E983" s="210">
        <v>54175.86</v>
      </c>
      <c r="F983" s="211">
        <v>54175.86</v>
      </c>
      <c r="G983" s="5"/>
    </row>
    <row r="984" spans="1:7" ht="38.25">
      <c r="A984" s="206">
        <v>867</v>
      </c>
      <c r="B984" s="216" t="s">
        <v>891</v>
      </c>
      <c r="C984" s="224" t="s">
        <v>15</v>
      </c>
      <c r="D984" s="218" t="s">
        <v>15</v>
      </c>
      <c r="E984" s="210">
        <v>103870.45</v>
      </c>
      <c r="F984" s="211">
        <v>103870.45</v>
      </c>
      <c r="G984" s="5"/>
    </row>
    <row r="985" spans="1:7" ht="38.25">
      <c r="A985" s="212">
        <v>868</v>
      </c>
      <c r="B985" s="216" t="s">
        <v>892</v>
      </c>
      <c r="C985" s="224" t="s">
        <v>15</v>
      </c>
      <c r="D985" s="218" t="s">
        <v>15</v>
      </c>
      <c r="E985" s="210">
        <v>341183.24</v>
      </c>
      <c r="F985" s="211">
        <v>341183.24</v>
      </c>
      <c r="G985" s="5"/>
    </row>
    <row r="986" spans="1:7" ht="51">
      <c r="A986" s="206">
        <v>869</v>
      </c>
      <c r="B986" s="213" t="s">
        <v>893</v>
      </c>
      <c r="C986" s="224" t="s">
        <v>15</v>
      </c>
      <c r="D986" s="218" t="s">
        <v>15</v>
      </c>
      <c r="E986" s="210">
        <v>122157.82</v>
      </c>
      <c r="F986" s="211">
        <v>122157.82</v>
      </c>
      <c r="G986" s="5"/>
    </row>
    <row r="987" spans="1:7" ht="51">
      <c r="A987" s="212">
        <v>870</v>
      </c>
      <c r="B987" s="216" t="s">
        <v>894</v>
      </c>
      <c r="C987" s="224" t="s">
        <v>15</v>
      </c>
      <c r="D987" s="218" t="s">
        <v>15</v>
      </c>
      <c r="E987" s="210">
        <v>107198.48</v>
      </c>
      <c r="F987" s="211">
        <v>107198.48</v>
      </c>
      <c r="G987" s="5"/>
    </row>
    <row r="988" spans="1:7" ht="38.25">
      <c r="A988" s="206">
        <v>871</v>
      </c>
      <c r="B988" s="225" t="s">
        <v>895</v>
      </c>
      <c r="C988" s="226" t="s">
        <v>15</v>
      </c>
      <c r="D988" s="227" t="s">
        <v>15</v>
      </c>
      <c r="E988" s="210">
        <v>442037.79</v>
      </c>
      <c r="F988" s="211">
        <v>442037.79</v>
      </c>
      <c r="G988" s="5"/>
    </row>
    <row r="989" spans="1:7" ht="38.25">
      <c r="A989" s="212">
        <v>872</v>
      </c>
      <c r="B989" s="216" t="s">
        <v>896</v>
      </c>
      <c r="C989" s="224" t="s">
        <v>15</v>
      </c>
      <c r="D989" s="218" t="s">
        <v>15</v>
      </c>
      <c r="E989" s="210">
        <v>124942.99</v>
      </c>
      <c r="F989" s="211">
        <v>124942.99</v>
      </c>
      <c r="G989" s="5"/>
    </row>
    <row r="990" spans="1:7" ht="38.25">
      <c r="A990" s="206">
        <v>873</v>
      </c>
      <c r="B990" s="216" t="s">
        <v>897</v>
      </c>
      <c r="C990" s="224" t="s">
        <v>15</v>
      </c>
      <c r="D990" s="218" t="s">
        <v>15</v>
      </c>
      <c r="E990" s="210">
        <v>19127.03</v>
      </c>
      <c r="F990" s="211">
        <v>19127.03</v>
      </c>
      <c r="G990" s="5"/>
    </row>
    <row r="991" spans="1:7" ht="38.25">
      <c r="A991" s="212">
        <v>874</v>
      </c>
      <c r="B991" s="216" t="s">
        <v>898</v>
      </c>
      <c r="C991" s="224" t="s">
        <v>15</v>
      </c>
      <c r="D991" s="218" t="s">
        <v>15</v>
      </c>
      <c r="E991" s="210">
        <v>75927.47</v>
      </c>
      <c r="F991" s="211">
        <v>75927.47</v>
      </c>
      <c r="G991" s="5"/>
    </row>
    <row r="992" spans="1:7">
      <c r="A992" s="206">
        <v>875</v>
      </c>
      <c r="B992" s="216" t="s">
        <v>899</v>
      </c>
      <c r="C992" s="224" t="s">
        <v>15</v>
      </c>
      <c r="D992" s="218" t="s">
        <v>15</v>
      </c>
      <c r="E992" s="210">
        <v>15721.84</v>
      </c>
      <c r="F992" s="211">
        <v>15721.84</v>
      </c>
      <c r="G992" s="5"/>
    </row>
    <row r="993" spans="1:7" ht="25.5">
      <c r="A993" s="212">
        <v>876</v>
      </c>
      <c r="B993" s="216" t="s">
        <v>900</v>
      </c>
      <c r="C993" s="224" t="s">
        <v>15</v>
      </c>
      <c r="D993" s="218" t="s">
        <v>15</v>
      </c>
      <c r="E993" s="210">
        <v>126748.19</v>
      </c>
      <c r="F993" s="211">
        <v>126748.19</v>
      </c>
      <c r="G993" s="5"/>
    </row>
    <row r="994" spans="1:7">
      <c r="A994" s="206">
        <v>877</v>
      </c>
      <c r="B994" s="216" t="s">
        <v>901</v>
      </c>
      <c r="C994" s="224" t="s">
        <v>15</v>
      </c>
      <c r="D994" s="218" t="s">
        <v>15</v>
      </c>
      <c r="E994" s="210">
        <v>47212.4</v>
      </c>
      <c r="F994" s="211">
        <v>47212.4</v>
      </c>
      <c r="G994" s="5"/>
    </row>
    <row r="995" spans="1:7" ht="25.5">
      <c r="A995" s="212">
        <v>878</v>
      </c>
      <c r="B995" s="216" t="s">
        <v>902</v>
      </c>
      <c r="C995" s="224" t="s">
        <v>15</v>
      </c>
      <c r="D995" s="218" t="s">
        <v>15</v>
      </c>
      <c r="E995" s="210">
        <v>68723.8</v>
      </c>
      <c r="F995" s="211">
        <v>68723.8</v>
      </c>
      <c r="G995" s="5"/>
    </row>
    <row r="996" spans="1:7">
      <c r="A996" s="206">
        <v>879</v>
      </c>
      <c r="B996" s="216" t="s">
        <v>903</v>
      </c>
      <c r="C996" s="224" t="s">
        <v>15</v>
      </c>
      <c r="D996" s="218" t="s">
        <v>15</v>
      </c>
      <c r="E996" s="210">
        <v>28791.56</v>
      </c>
      <c r="F996" s="211">
        <v>28791.56</v>
      </c>
      <c r="G996" s="5"/>
    </row>
    <row r="997" spans="1:7" ht="25.5">
      <c r="A997" s="212">
        <v>880</v>
      </c>
      <c r="B997" s="216" t="s">
        <v>904</v>
      </c>
      <c r="C997" s="224" t="s">
        <v>15</v>
      </c>
      <c r="D997" s="218" t="s">
        <v>15</v>
      </c>
      <c r="E997" s="210">
        <v>27493.62</v>
      </c>
      <c r="F997" s="211">
        <v>27493.62</v>
      </c>
      <c r="G997" s="5"/>
    </row>
    <row r="998" spans="1:7">
      <c r="A998" s="206">
        <v>881</v>
      </c>
      <c r="B998" s="216" t="s">
        <v>905</v>
      </c>
      <c r="C998" s="224" t="s">
        <v>15</v>
      </c>
      <c r="D998" s="218" t="s">
        <v>15</v>
      </c>
      <c r="E998" s="210">
        <v>54583.13</v>
      </c>
      <c r="F998" s="211">
        <v>54583.13</v>
      </c>
      <c r="G998" s="5"/>
    </row>
    <row r="999" spans="1:7">
      <c r="A999" s="212">
        <v>882</v>
      </c>
      <c r="B999" s="216" t="s">
        <v>906</v>
      </c>
      <c r="C999" s="224" t="s">
        <v>15</v>
      </c>
      <c r="D999" s="218" t="s">
        <v>15</v>
      </c>
      <c r="E999" s="210">
        <v>115046.83</v>
      </c>
      <c r="F999" s="211">
        <v>115046.83</v>
      </c>
      <c r="G999" s="5"/>
    </row>
    <row r="1000" spans="1:7">
      <c r="A1000" s="206">
        <v>883</v>
      </c>
      <c r="B1000" s="223" t="s">
        <v>907</v>
      </c>
      <c r="C1000" s="224" t="s">
        <v>15</v>
      </c>
      <c r="D1000" s="218" t="s">
        <v>15</v>
      </c>
      <c r="E1000" s="210">
        <v>579366.17000000004</v>
      </c>
      <c r="F1000" s="211">
        <v>579366.17000000004</v>
      </c>
      <c r="G1000" s="5"/>
    </row>
    <row r="1001" spans="1:7">
      <c r="A1001" s="212">
        <v>884</v>
      </c>
      <c r="B1001" s="223" t="s">
        <v>908</v>
      </c>
      <c r="C1001" s="224" t="s">
        <v>15</v>
      </c>
      <c r="D1001" s="218" t="s">
        <v>15</v>
      </c>
      <c r="E1001" s="210">
        <v>2124342.67</v>
      </c>
      <c r="F1001" s="211">
        <v>2124342.67</v>
      </c>
      <c r="G1001" s="5"/>
    </row>
    <row r="1002" spans="1:7">
      <c r="A1002" s="206">
        <v>885</v>
      </c>
      <c r="B1002" s="223" t="s">
        <v>909</v>
      </c>
      <c r="C1002" s="224" t="s">
        <v>15</v>
      </c>
      <c r="D1002" s="218" t="s">
        <v>15</v>
      </c>
      <c r="E1002" s="210">
        <v>157944.38</v>
      </c>
      <c r="F1002" s="211">
        <v>157944.38</v>
      </c>
      <c r="G1002" s="5"/>
    </row>
    <row r="1003" spans="1:7" ht="25.5">
      <c r="A1003" s="212">
        <v>886</v>
      </c>
      <c r="B1003" s="223" t="s">
        <v>910</v>
      </c>
      <c r="C1003" s="224" t="s">
        <v>15</v>
      </c>
      <c r="D1003" s="218" t="s">
        <v>15</v>
      </c>
      <c r="E1003" s="210">
        <v>203238.19</v>
      </c>
      <c r="F1003" s="211">
        <v>203238.19</v>
      </c>
      <c r="G1003" s="5"/>
    </row>
    <row r="1004" spans="1:7">
      <c r="A1004" s="206">
        <v>887</v>
      </c>
      <c r="B1004" s="223" t="s">
        <v>911</v>
      </c>
      <c r="C1004" s="216" t="s">
        <v>15</v>
      </c>
      <c r="D1004" s="217" t="s">
        <v>15</v>
      </c>
      <c r="E1004" s="210">
        <v>105928.07</v>
      </c>
      <c r="F1004" s="211">
        <v>105928.07</v>
      </c>
      <c r="G1004" s="5"/>
    </row>
    <row r="1005" spans="1:7">
      <c r="A1005" s="212">
        <v>888</v>
      </c>
      <c r="B1005" s="223" t="s">
        <v>912</v>
      </c>
      <c r="C1005" s="224" t="s">
        <v>15</v>
      </c>
      <c r="D1005" s="218" t="s">
        <v>15</v>
      </c>
      <c r="E1005" s="210">
        <v>9216</v>
      </c>
      <c r="F1005" s="211">
        <v>9216</v>
      </c>
      <c r="G1005" s="5"/>
    </row>
    <row r="1006" spans="1:7">
      <c r="A1006" s="206">
        <v>889</v>
      </c>
      <c r="B1006" s="223" t="s">
        <v>913</v>
      </c>
      <c r="C1006" s="224" t="s">
        <v>15</v>
      </c>
      <c r="D1006" s="218" t="s">
        <v>15</v>
      </c>
      <c r="E1006" s="210">
        <v>235427.31</v>
      </c>
      <c r="F1006" s="211">
        <v>235427.31</v>
      </c>
      <c r="G1006" s="5"/>
    </row>
    <row r="1007" spans="1:7">
      <c r="A1007" s="212">
        <v>890</v>
      </c>
      <c r="B1007" s="223" t="s">
        <v>914</v>
      </c>
      <c r="C1007" s="224" t="s">
        <v>15</v>
      </c>
      <c r="D1007" s="218" t="s">
        <v>15</v>
      </c>
      <c r="E1007" s="210">
        <v>149465.54999999999</v>
      </c>
      <c r="F1007" s="211">
        <v>149465.54999999999</v>
      </c>
      <c r="G1007" s="5"/>
    </row>
    <row r="1008" spans="1:7">
      <c r="A1008" s="206">
        <v>891</v>
      </c>
      <c r="B1008" s="216" t="s">
        <v>915</v>
      </c>
      <c r="C1008" s="216" t="s">
        <v>15</v>
      </c>
      <c r="D1008" s="217" t="s">
        <v>15</v>
      </c>
      <c r="E1008" s="210">
        <v>1760990.03</v>
      </c>
      <c r="F1008" s="211">
        <v>1760990.03</v>
      </c>
      <c r="G1008" s="5"/>
    </row>
    <row r="1009" spans="1:7">
      <c r="A1009" s="212">
        <v>892</v>
      </c>
      <c r="B1009" s="216" t="s">
        <v>916</v>
      </c>
      <c r="C1009" s="216" t="s">
        <v>15</v>
      </c>
      <c r="D1009" s="217" t="s">
        <v>15</v>
      </c>
      <c r="E1009" s="210">
        <v>1982695.72</v>
      </c>
      <c r="F1009" s="211">
        <v>1982695.72</v>
      </c>
      <c r="G1009" s="5"/>
    </row>
    <row r="1010" spans="1:7">
      <c r="A1010" s="206">
        <v>893</v>
      </c>
      <c r="B1010" s="216" t="s">
        <v>917</v>
      </c>
      <c r="C1010" s="216" t="s">
        <v>15</v>
      </c>
      <c r="D1010" s="217" t="s">
        <v>15</v>
      </c>
      <c r="E1010" s="210">
        <v>1952755.46</v>
      </c>
      <c r="F1010" s="211">
        <v>1952755.46</v>
      </c>
      <c r="G1010" s="5"/>
    </row>
    <row r="1011" spans="1:7">
      <c r="A1011" s="212">
        <v>894</v>
      </c>
      <c r="B1011" s="216" t="s">
        <v>918</v>
      </c>
      <c r="C1011" s="224" t="s">
        <v>15</v>
      </c>
      <c r="D1011" s="218" t="s">
        <v>15</v>
      </c>
      <c r="E1011" s="210">
        <v>27480.63</v>
      </c>
      <c r="F1011" s="211">
        <v>27480.63</v>
      </c>
      <c r="G1011" s="5"/>
    </row>
    <row r="1012" spans="1:7" ht="25.5">
      <c r="A1012" s="206">
        <v>895</v>
      </c>
      <c r="B1012" s="216" t="s">
        <v>919</v>
      </c>
      <c r="C1012" s="224" t="s">
        <v>15</v>
      </c>
      <c r="D1012" s="218" t="s">
        <v>15</v>
      </c>
      <c r="E1012" s="210">
        <v>55375.38</v>
      </c>
      <c r="F1012" s="211">
        <v>55375.38</v>
      </c>
      <c r="G1012" s="5"/>
    </row>
    <row r="1013" spans="1:7">
      <c r="A1013" s="212">
        <v>896</v>
      </c>
      <c r="B1013" s="216" t="s">
        <v>920</v>
      </c>
      <c r="C1013" s="224" t="s">
        <v>15</v>
      </c>
      <c r="D1013" s="218" t="s">
        <v>15</v>
      </c>
      <c r="E1013" s="210">
        <v>1159339.6399999999</v>
      </c>
      <c r="F1013" s="211">
        <v>1159339.6399999999</v>
      </c>
      <c r="G1013" s="5"/>
    </row>
    <row r="1014" spans="1:7">
      <c r="A1014" s="206">
        <v>897</v>
      </c>
      <c r="B1014" s="216" t="s">
        <v>921</v>
      </c>
      <c r="C1014" s="224" t="s">
        <v>15</v>
      </c>
      <c r="D1014" s="218" t="s">
        <v>15</v>
      </c>
      <c r="E1014" s="210">
        <v>436510.33</v>
      </c>
      <c r="F1014" s="211">
        <v>436510.33</v>
      </c>
      <c r="G1014" s="5"/>
    </row>
    <row r="1015" spans="1:7">
      <c r="A1015" s="212">
        <v>898</v>
      </c>
      <c r="B1015" s="216" t="s">
        <v>922</v>
      </c>
      <c r="C1015" s="224" t="s">
        <v>15</v>
      </c>
      <c r="D1015" s="218" t="s">
        <v>15</v>
      </c>
      <c r="E1015" s="210">
        <v>1055537.77</v>
      </c>
      <c r="F1015" s="211">
        <v>1055537.77</v>
      </c>
      <c r="G1015" s="5"/>
    </row>
    <row r="1016" spans="1:7">
      <c r="A1016" s="206">
        <v>899</v>
      </c>
      <c r="B1016" s="216" t="s">
        <v>923</v>
      </c>
      <c r="C1016" s="216" t="s">
        <v>15</v>
      </c>
      <c r="D1016" s="217" t="s">
        <v>15</v>
      </c>
      <c r="E1016" s="210">
        <v>176125.92</v>
      </c>
      <c r="F1016" s="211">
        <v>176125.92</v>
      </c>
      <c r="G1016" s="5"/>
    </row>
    <row r="1017" spans="1:7">
      <c r="A1017" s="228"/>
      <c r="B1017" s="229" t="s">
        <v>36</v>
      </c>
      <c r="C1017" s="229" t="s">
        <v>15</v>
      </c>
      <c r="D1017" s="230">
        <f>SUM(D720:D1016)</f>
        <v>153270.63000000006</v>
      </c>
      <c r="E1017" s="230">
        <f>SUM(E720:E1016)</f>
        <v>122686617.6153235</v>
      </c>
      <c r="F1017" s="230">
        <f>SUM(F720:F1016)</f>
        <v>122839888.24999999</v>
      </c>
      <c r="G1017" s="5"/>
    </row>
    <row r="1018" spans="1:7">
      <c r="A1018" s="5"/>
      <c r="B1018" s="3"/>
      <c r="C1018" s="5"/>
      <c r="D1018" s="5"/>
      <c r="E1018" s="5"/>
      <c r="F1018" s="6"/>
      <c r="G1018" s="5"/>
    </row>
    <row r="1019" spans="1:7">
      <c r="A1019" s="5"/>
      <c r="B1019" s="3"/>
      <c r="C1019" s="5"/>
      <c r="D1019" s="5"/>
      <c r="E1019" s="5"/>
      <c r="F1019" s="6"/>
      <c r="G1019" s="5"/>
    </row>
    <row r="1020" spans="1:7" ht="15.75">
      <c r="A1020" s="5"/>
      <c r="B1020" s="3"/>
      <c r="C1020" s="231" t="s">
        <v>924</v>
      </c>
      <c r="D1020" s="5"/>
      <c r="E1020" s="5"/>
      <c r="F1020" s="6"/>
      <c r="G1020" s="5"/>
    </row>
    <row r="1021" spans="1:7" ht="15.75">
      <c r="A1021" s="5"/>
      <c r="B1021" s="3"/>
      <c r="C1021" s="232" t="s">
        <v>925</v>
      </c>
      <c r="D1021" s="232"/>
      <c r="E1021" s="232"/>
      <c r="F1021" s="6"/>
      <c r="G1021" s="5"/>
    </row>
  </sheetData>
  <mergeCells count="66">
    <mergeCell ref="A712:A715"/>
    <mergeCell ref="A717:A718"/>
    <mergeCell ref="C717:C718"/>
    <mergeCell ref="D717:D718"/>
    <mergeCell ref="F717:F718"/>
    <mergeCell ref="C1021:E1021"/>
    <mergeCell ref="A688:A690"/>
    <mergeCell ref="A692:A694"/>
    <mergeCell ref="A696:A698"/>
    <mergeCell ref="A700:A702"/>
    <mergeCell ref="A704:A706"/>
    <mergeCell ref="A708:A710"/>
    <mergeCell ref="A675:A676"/>
    <mergeCell ref="C675:C676"/>
    <mergeCell ref="D675:D676"/>
    <mergeCell ref="F675:F676"/>
    <mergeCell ref="A679:A681"/>
    <mergeCell ref="A683:A685"/>
    <mergeCell ref="A658:A659"/>
    <mergeCell ref="C658:C659"/>
    <mergeCell ref="D658:D659"/>
    <mergeCell ref="F658:F659"/>
    <mergeCell ref="A666:G666"/>
    <mergeCell ref="A668:A669"/>
    <mergeCell ref="C668:C669"/>
    <mergeCell ref="D668:D669"/>
    <mergeCell ref="F668:F669"/>
    <mergeCell ref="A647:G647"/>
    <mergeCell ref="A649:A650"/>
    <mergeCell ref="C649:C650"/>
    <mergeCell ref="D649:D650"/>
    <mergeCell ref="F649:F650"/>
    <mergeCell ref="A656:G656"/>
    <mergeCell ref="A598:A599"/>
    <mergeCell ref="C598:C599"/>
    <mergeCell ref="D598:D599"/>
    <mergeCell ref="F598:F599"/>
    <mergeCell ref="A619:A620"/>
    <mergeCell ref="C619:C620"/>
    <mergeCell ref="D619:D620"/>
    <mergeCell ref="F619:F620"/>
    <mergeCell ref="A446:A447"/>
    <mergeCell ref="C446:C447"/>
    <mergeCell ref="D446:D447"/>
    <mergeCell ref="F446:F447"/>
    <mergeCell ref="A486:A487"/>
    <mergeCell ref="C486:C487"/>
    <mergeCell ref="D486:D487"/>
    <mergeCell ref="F486:F487"/>
    <mergeCell ref="A183:A184"/>
    <mergeCell ref="C183:C184"/>
    <mergeCell ref="D183:D184"/>
    <mergeCell ref="F183:F184"/>
    <mergeCell ref="A332:A333"/>
    <mergeCell ref="C332:C333"/>
    <mergeCell ref="D332:D333"/>
    <mergeCell ref="F332:F333"/>
    <mergeCell ref="C1:E1"/>
    <mergeCell ref="A5:A6"/>
    <mergeCell ref="C5:C6"/>
    <mergeCell ref="D5:D6"/>
    <mergeCell ref="F5:F6"/>
    <mergeCell ref="A32:A33"/>
    <mergeCell ref="C32:C33"/>
    <mergeCell ref="D32:D33"/>
    <mergeCell ref="F32:F33"/>
  </mergeCells>
  <conditionalFormatting sqref="D5:D7">
    <cfRule type="expression" dxfId="8" priority="5" stopIfTrue="1">
      <formula>LARGE(($D$4:$D$6),MIN(10,COUNT($D$4:$D$6)))&lt;=D5</formula>
    </cfRule>
  </conditionalFormatting>
  <conditionalFormatting sqref="D619:D621">
    <cfRule type="expression" dxfId="7" priority="4" stopIfTrue="1">
      <formula>LARGE(($D$4:$D$6),MIN(10,COUNT($D$4:$D$6)))&lt;=D619</formula>
    </cfRule>
  </conditionalFormatting>
  <conditionalFormatting sqref="D32:D34 D332:D334 D446:D448 D486:D488 D598:D600">
    <cfRule type="expression" dxfId="5" priority="3" stopIfTrue="1">
      <formula>LARGE(($D$5:$D$7),MIN(10,COUNT($D$5:$D$7)))&lt;=D32</formula>
    </cfRule>
  </conditionalFormatting>
  <conditionalFormatting sqref="D649:D651 D658:D660 D668:D670">
    <cfRule type="expression" dxfId="3" priority="2" stopIfTrue="1">
      <formula>LARGE(($D$4:$D$6),MIN(10,COUNT($D$4:$D$6)))&lt;=D649</formula>
    </cfRule>
  </conditionalFormatting>
  <conditionalFormatting sqref="D675:D677">
    <cfRule type="expression" dxfId="1" priority="1" stopIfTrue="1">
      <formula>LARGE(($D$5:$D$7),MIN(10,COUNT($D$5:$D$7)))&lt;=D675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2012-11-29T10:26:31Z</dcterms:modified>
</cp:coreProperties>
</file>